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tabRatio="882" activeTab="1"/>
  </bookViews>
  <sheets>
    <sheet name="Załącznik 1.1" sheetId="1" r:id="rId1"/>
    <sheet name="Załącznik 1.2" sheetId="2" r:id="rId2"/>
    <sheet name="Załącznik 1.3" sheetId="3" r:id="rId3"/>
    <sheet name="Załącznik 1.4" sheetId="4" r:id="rId4"/>
    <sheet name="Załącznik 1.5" sheetId="5" r:id="rId5"/>
  </sheets>
  <definedNames>
    <definedName name="_xlnm.Print_Area" localSheetId="0">'Załącznik 1.1'!$A$1:$K$54</definedName>
    <definedName name="_xlnm.Print_Area" localSheetId="1">'Załącznik 1.2'!$A$4:$N$36</definedName>
    <definedName name="_xlnm.Print_Area" localSheetId="2">'Załącznik 1.3'!$A$1:$L$34</definedName>
    <definedName name="_xlnm.Print_Area" localSheetId="3">'Załącznik 1.4'!$A$1:$K$19</definedName>
    <definedName name="_xlnm.Print_Area" localSheetId="4">'Załącznik 1.5'!$A$1:$L$20</definedName>
    <definedName name="_xlnm.Print_Titles" localSheetId="0">'Załącznik 1.1'!$8:$8</definedName>
  </definedNames>
  <calcPr fullCalcOnLoad="1"/>
</workbook>
</file>

<file path=xl/sharedStrings.xml><?xml version="1.0" encoding="utf-8"?>
<sst xmlns="http://schemas.openxmlformats.org/spreadsheetml/2006/main" count="264" uniqueCount="182">
  <si>
    <t>ZADANIE NR 1</t>
  </si>
  <si>
    <t>Lp</t>
  </si>
  <si>
    <t>Nazwa Asortymentu</t>
  </si>
  <si>
    <t>Warunki graniczne</t>
  </si>
  <si>
    <t>Producent / Kraj Pochodzenia</t>
  </si>
  <si>
    <t>Ilość szt.</t>
  </si>
  <si>
    <t>szkiełka nakrywkowe kwadratowe</t>
  </si>
  <si>
    <t>zatyczki do kapilar</t>
  </si>
  <si>
    <t>Nazwa handlowa
/nr katalogowy</t>
  </si>
  <si>
    <t xml:space="preserve">Końcówki do pipet automatycznych  </t>
  </si>
  <si>
    <t>Końcówki do pipet automatycznych</t>
  </si>
  <si>
    <t>kapilary do gazometrii z antykoagulantem</t>
  </si>
  <si>
    <t xml:space="preserve">Pipety Pasteura </t>
  </si>
  <si>
    <t>Korki do probówek uniwersalne z tworzywa sztucznego do celóów med..</t>
  </si>
  <si>
    <t>Pisaki wodoodporne "Sharpie" do pisania na szkle i tworzywach</t>
  </si>
  <si>
    <t>czerwone</t>
  </si>
  <si>
    <t>czarne</t>
  </si>
  <si>
    <t>niebieskie</t>
  </si>
  <si>
    <t>1. Żółte
2.o śred 11-13mm</t>
  </si>
  <si>
    <t>1. zielone
2.o śred 15-17mm</t>
  </si>
  <si>
    <t>pojemniki na kał</t>
  </si>
  <si>
    <t>Pojemnik na wycinki histopatologiczne</t>
  </si>
  <si>
    <t>poj. 200 ml</t>
  </si>
  <si>
    <t xml:space="preserve">Szkiełka podstawowe in vitro (do celów medycznych) </t>
  </si>
  <si>
    <t>NIE SPEŁNIENIE KTÓREGOKOLWIEK Z W/W WYMOGÓW SPOWODUJE ODRZUCENIE OFERTY</t>
  </si>
  <si>
    <t>3.wszystkie pozycje muszą pochodzić od jednego producenta</t>
  </si>
  <si>
    <t>2.probówki z naklejonymi indywidualnie etykietami</t>
  </si>
  <si>
    <t>1.pobieranie krwi metodą aspiracyjno-próżniową</t>
  </si>
  <si>
    <t>Graniczne wymagania dodatkowe które musi spełnić Wykonawca</t>
  </si>
  <si>
    <t>2ml</t>
  </si>
  <si>
    <t xml:space="preserve">Probówko-strzykawka do gazometrii </t>
  </si>
  <si>
    <t>1,2 ml</t>
  </si>
  <si>
    <t xml:space="preserve">Probówko-strzykawka z heparyną litową do osocza </t>
  </si>
  <si>
    <t>0,8x38mm</t>
  </si>
  <si>
    <t>Igła do systemu zamknietego</t>
  </si>
  <si>
    <t>0,9x38mm</t>
  </si>
  <si>
    <t>Multiadapter</t>
  </si>
  <si>
    <t>1.2 ml</t>
  </si>
  <si>
    <t>Probówko-strzykawki do pobierania krwii na glukozę</t>
  </si>
  <si>
    <t>1,4 ml</t>
  </si>
  <si>
    <t>Probówko -strzykawki do badania układu krzepnięcia</t>
  </si>
  <si>
    <t>3 ml</t>
  </si>
  <si>
    <t>3,5  ml</t>
  </si>
  <si>
    <t>Probówko-strzykawki do OB.wersja logarytmiczna</t>
  </si>
  <si>
    <t>4,5 ml</t>
  </si>
  <si>
    <t>Probówko-strzykawki  do separacji surowicy z aktywatorem krzepnięcia</t>
  </si>
  <si>
    <t>2,7 ml</t>
  </si>
  <si>
    <t>Nazwa Handlowa</t>
  </si>
  <si>
    <t>Parametry</t>
  </si>
  <si>
    <t>Pojemność</t>
  </si>
  <si>
    <t>Cena jednostkowa netto</t>
  </si>
  <si>
    <t>ZADANIE NR 2</t>
  </si>
  <si>
    <t>ZADANIE NR 3</t>
  </si>
  <si>
    <t>pieczątka i podpis Wykonawcy</t>
  </si>
  <si>
    <t>Stawka Vat       (%)</t>
  </si>
  <si>
    <t>RAZEM</t>
  </si>
  <si>
    <t>X</t>
  </si>
  <si>
    <t xml:space="preserve">FORMULARZ ASORTYMENTOWO-CENOWY </t>
  </si>
  <si>
    <t>FORMULARZ ASORTYMENTOWO-CENOWY</t>
  </si>
  <si>
    <t>Watrośc netto   (kol.4xkol.6)</t>
  </si>
  <si>
    <t>Watrośc netto (kol.5xkol.7)</t>
  </si>
  <si>
    <t>Stawka Vat (%)</t>
  </si>
  <si>
    <t>L= 92 mm                      fi = 11,5 mm</t>
  </si>
  <si>
    <t>polj. 250 ul z kapilarą i lejkiem kolor czerwony</t>
  </si>
  <si>
    <t>ZADANIE NR 5</t>
  </si>
  <si>
    <t>Lp.</t>
  </si>
  <si>
    <t>Wyszczególnienie</t>
  </si>
  <si>
    <t>J.m.</t>
  </si>
  <si>
    <t xml:space="preserve">Ilość </t>
  </si>
  <si>
    <t>Cena 
jednostkowa netto</t>
  </si>
  <si>
    <t>VAT 
w %</t>
  </si>
  <si>
    <t>wielkość zaoferowanego opakowania</t>
  </si>
  <si>
    <t>ozn.</t>
  </si>
  <si>
    <t>Nazwa handlowa/  Producent/nr kat.</t>
  </si>
  <si>
    <t>Wielkość zaoferowanego opakowania</t>
  </si>
  <si>
    <t>Wartość
netto (kol.4xkol.5)</t>
  </si>
  <si>
    <t>Producent / Kraj Pochodzenia/ nr. Kat.</t>
  </si>
  <si>
    <t>ASO lateks, test jakościowy/półilościowy - aglutynacyjny. W zestawie kontrola dodatnia i ujemna, płytki i mieszadełka. Wykrywalność 200 IU/ml</t>
  </si>
  <si>
    <t>RF lateks,test jakościowy/półilościowy - aglutynacyjny. W zestawie kontrola dodatnia i ujemna, płytki i mieszadełka. Wykrywalność 30 IU/ml</t>
  </si>
  <si>
    <t>.................................................</t>
  </si>
  <si>
    <t>Torebki z zamknięciem strunowym typu "Snap" do przechowywania i transportu próbek laboratoryjnych.</t>
  </si>
  <si>
    <t xml:space="preserve">Statyw druciany powlekany do probówek laboratoryjnych </t>
  </si>
  <si>
    <t>średnica 16mm, dwurzedowy na 20 probówek</t>
  </si>
  <si>
    <t>Test płytkowy do wykrywania przeciwciał przeciwko kile (anty -Treponema pallidum) w surowicy, osoczu i krwi pełnej. Czułość i swoistość: min. 99%</t>
  </si>
  <si>
    <t>Test kasetkowy do jednoczesnego wykrywania rotawirusów i adenowirusów w próbkach kału. Czułość min. 96%, swoistość min. 99% wyznaczona w porównaniu do metody ELISA.</t>
  </si>
  <si>
    <t>Test płytkowy immunochromatograficzny do jakościowego wykrywania podwyższonego stężenia laktoferyny w kale. 
Kontrola dodatnia (oczyszczona ludzka laktoferyna), skalowane pipetki, probówki i końcówki z filtrem zawarte w zestawie. Test z możliwością przechowywania próbki do badania bez potrzeby zamrażania do 2 tygodni. Metodyka testu musi zawierać listę organizmów bakteryjnych, z którymi nie zaobserwowano reakcji krzyżowych oraz wykaz substancji wraz z ich stężeniami, nie mających wpływu na wynik testu</t>
  </si>
  <si>
    <t>Test płytkowy do wykrywania antygenów Giardia lamblia w kale. Wykaz substancji i mikroorganizmów interferujących z testem podany w metodyce. Czułość min. 97%, swoistość min. 99%</t>
  </si>
  <si>
    <t xml:space="preserve">Test płytkowy do wykrywania przeciwciał heterofilnych przeciwko mononukleozie zakaźnej w krwi pełnej, surowicy lub osoczu. Jednorazowe płytki, pipetki oraz kontrola dodatnia i ujemna w zestawie.  </t>
  </si>
  <si>
    <t>Test płytkowy do wykrywania antygenu RSV w wydzielinie nosowo-gardłowej. Wymazówki, probówki do ekstrakcji, końcówki do filtrowania próbki, kontrola dodatnia zawarta w zestawie.</t>
  </si>
  <si>
    <t>Cena jednostkowa brutto (kol.5+kol.7)</t>
  </si>
  <si>
    <t>Wartość 
brutto (kol.4+kol.7)</t>
  </si>
  <si>
    <t>Nazwa handlowa/  Producent</t>
  </si>
  <si>
    <t>Wartość 
brutto (kol.6+kol.7)</t>
  </si>
  <si>
    <t>Cena jednostkowa brutto (KOL. 7+KOL.9)</t>
  </si>
  <si>
    <t>Wartosć brutto (kol.8+Kol.9)</t>
  </si>
  <si>
    <t>Cena jedn. brutto (kol.6+kol.8)</t>
  </si>
  <si>
    <t>Wartosć brutto   (kol.7+ kol.8)</t>
  </si>
  <si>
    <t>1. Wykonawca oświadcza, że wszystkie oferowane produkty lecznicz w ramach niniejszego zadania posiadają ważne dokumenty dopuszczające do obrotu na terenie        Rzeczypospolitej Polskiej zgodnie z obowiązującym prawem. Kopie przedmiotowych dokumentów oraz charakterystyki produktów leczniczych zostaną przekazane       Zamawiającemu niezwłocznie na jego wniosek.</t>
  </si>
  <si>
    <t>Zgodnie z powyższą kalkulacją.</t>
  </si>
  <si>
    <t>Załącznik nr 1.1</t>
  </si>
  <si>
    <t>Załacznik nr 1.2</t>
  </si>
  <si>
    <t>Załącznik nr 1.3</t>
  </si>
  <si>
    <t>Załącznik nr 1.4</t>
  </si>
  <si>
    <t>2. Wykonawca oferuje realizację przedmiotu zamówienia  - Zadanie nr 1 za cenę …………………………………………………….złotych brutto, słownie……………………..</t>
  </si>
  <si>
    <t>2. Wykonawca oferuje realizację przedmiotu zamówienia  - Zadanie nr 2 za cenę …………………………………………………….złotych brutto, słownie……………………..</t>
  </si>
  <si>
    <t>2. Wykonawca oferuje realizację przedmiotu zamówienia  - Zadanie nr 3 za cenę …………………………………………………….złotych brutto, słownie……………………..</t>
  </si>
  <si>
    <t>2. Wykonawca oferuje realizację przedmiotu zamówienia  - Zadanie nr 4 za cenę …………………………………………………….złotych brutto, słownie……………………..</t>
  </si>
  <si>
    <t>2. Wykonawca oferuje realizację przedmiotu zamówienia  - Zadanie nr 5 za cenę …………………………………………………….złotych brutto, słownie……………………..</t>
  </si>
  <si>
    <t>ZADANIE NR 4</t>
  </si>
  <si>
    <t>Probówko-strzykawki  do hematologii z EDTA (okrągłodenna)</t>
  </si>
  <si>
    <t xml:space="preserve">Probówko-strzykawki  do hematologii z EDTA  </t>
  </si>
  <si>
    <r>
      <t xml:space="preserve">L=66,0 mm                </t>
    </r>
    <r>
      <rPr>
        <sz val="10"/>
        <rFont val="Symbol"/>
        <family val="1"/>
      </rPr>
      <t>f = 8</t>
    </r>
    <r>
      <rPr>
        <sz val="10"/>
        <rFont val="Arial Narrow"/>
        <family val="2"/>
      </rPr>
      <t>,0 mm</t>
    </r>
  </si>
  <si>
    <t>L=130,0 mm              f = 8,0 mm                z cytrynianem sodu</t>
  </si>
  <si>
    <t>L=66,0 mm                 f = 11,0 mm                z cytrynianem sodu</t>
  </si>
  <si>
    <r>
      <t xml:space="preserve">L=66,0 mm                 </t>
    </r>
    <r>
      <rPr>
        <sz val="10"/>
        <rFont val="Symbol"/>
        <family val="1"/>
      </rPr>
      <t>f</t>
    </r>
    <r>
      <rPr>
        <sz val="10"/>
        <rFont val="Arial Narrow"/>
        <family val="2"/>
      </rPr>
      <t xml:space="preserve"> = 8,0 mm                   z fluorkiem sodu</t>
    </r>
  </si>
  <si>
    <t>L= 66 mm                                    fi    = 8,0  mm                z cytrynianem sodu</t>
  </si>
  <si>
    <r>
      <t xml:space="preserve">L=66  mm                 </t>
    </r>
    <r>
      <rPr>
        <sz val="10"/>
        <color indexed="8"/>
        <rFont val="Symbol"/>
        <family val="1"/>
      </rPr>
      <t>f</t>
    </r>
    <r>
      <rPr>
        <sz val="10"/>
        <color indexed="8"/>
        <rFont val="Arial Narrow"/>
        <family val="2"/>
      </rPr>
      <t xml:space="preserve"> = 8,0 mm                   korek pomarańczowy</t>
    </r>
  </si>
  <si>
    <r>
      <t xml:space="preserve">L=66  mm                 </t>
    </r>
    <r>
      <rPr>
        <sz val="10"/>
        <color indexed="8"/>
        <rFont val="Symbol"/>
        <family val="1"/>
      </rPr>
      <t>f</t>
    </r>
    <r>
      <rPr>
        <sz val="10"/>
        <color indexed="8"/>
        <rFont val="Arial Narrow"/>
        <family val="2"/>
      </rPr>
      <t xml:space="preserve"> = 11,0 mm    heparyna litowa               </t>
    </r>
  </si>
  <si>
    <t>4,9 ml</t>
  </si>
  <si>
    <t xml:space="preserve">Probówko-strzykawka do hematologii z EDTA </t>
  </si>
  <si>
    <r>
      <t xml:space="preserve">L=90,00 mm                </t>
    </r>
    <r>
      <rPr>
        <sz val="10"/>
        <rFont val="Symbol"/>
        <family val="1"/>
      </rPr>
      <t>f = 13</t>
    </r>
    <r>
      <rPr>
        <sz val="10"/>
        <rFont val="Arial Narrow"/>
        <family val="2"/>
      </rPr>
      <t>,00 mm</t>
    </r>
  </si>
  <si>
    <t>Nalepki samoprzylepne bez nadruku</t>
  </si>
  <si>
    <t>1.o wym. 40x20mm</t>
  </si>
  <si>
    <t>poj. 500 ml</t>
  </si>
  <si>
    <t>poj. 1000 ml</t>
  </si>
  <si>
    <t>poj. 2000 ml</t>
  </si>
  <si>
    <t xml:space="preserve">System do separacji jaj w kale </t>
  </si>
  <si>
    <t>1. pionowa konstrukcja filtra,                                                                           2. uszczelka z blokadą zabezpieczającą,                                                                         3. komora dyspersji tłuszczy                                                                      4. stożek sedymentacyjny</t>
  </si>
  <si>
    <t>Załącznik nr 1.5</t>
  </si>
  <si>
    <t>Cena 
jednostkowa netto za 1 ozn.</t>
  </si>
  <si>
    <t xml:space="preserve">probówka hematologiczna z EDTA 
</t>
  </si>
  <si>
    <t>1. Probówki z rozpylonym EDTA
2. Poj. 1 ml
3. z korkiem i polem do opisu</t>
  </si>
  <si>
    <t>Test płytkowy do wykrywania krwi utajonej w kale. Fiolki z buforem z miejscem na dane pacjenta. Czułość testu min. 40 ng/ml. Test przebadany pod kątem interferencji ze strony witaminy C.</t>
  </si>
  <si>
    <t>Sukcesywna dostawa szybkich testów do wykrywania narkotyków w moczu</t>
  </si>
  <si>
    <t>Sukcesywna dostawa testu laboratoryjnego kasetkowego do wykrywania mycoplasma pneumoniae w surowicy</t>
  </si>
  <si>
    <t>Sukcesywna dostawa testów laboratoryjnych .</t>
  </si>
  <si>
    <t>Sukcesywna dostawa zamkniętego systemu aspiracyjno - próżniowego do pobierania krwi</t>
  </si>
  <si>
    <t>Sukcesywna dostawa sprzętu laboratoryjnego jednorazowego użytku</t>
  </si>
  <si>
    <t>12 - parametrowy test do wykrywania narkotyków w moczu, tj. amfetaminy (1000 ng/ml), barbituranów (300 ng/ml), benzodiazepin (300 ng/ml), kokaina (300 ng/ml), metamfetamin (1000 ng/ml), morfiny (300 ng/ml),opiaty (2000 ng/ml), fencyklidyna (25 ng/ml)  Metylenodioksymetanfetamina (500 ng/ml), metadonu (300 ng/ml),  trójcyklicznych antydepresantów (1000 ng/ml) i marihuany (50 ng/ml) w moczu ludzkim. Brak wpływu ciężaru właściwego(1.000-1,037) i pH (5-9) na wyniki testu. Wykrywalność min. 78 substancji pochodnych udokumentowana w metodyce.</t>
  </si>
  <si>
    <t>Wymazówka transportowa z podłożem żelowym AMIES</t>
  </si>
  <si>
    <t>Probówki do mikrometody z rozylonym EDTA-K2 - hematologia</t>
  </si>
  <si>
    <t>Probówki do mikrometody z przyspieszaczem wykrzepiania do surowicy</t>
  </si>
  <si>
    <r>
      <t xml:space="preserve">L=66,00 mm                </t>
    </r>
    <r>
      <rPr>
        <sz val="10"/>
        <rFont val="Symbol"/>
        <family val="1"/>
      </rPr>
      <t>f = 11,00</t>
    </r>
    <r>
      <rPr>
        <sz val="10"/>
        <rFont val="Arial Narrow"/>
        <family val="2"/>
      </rPr>
      <t xml:space="preserve"> mm</t>
    </r>
  </si>
  <si>
    <t>Test płytkowy do wykrywania amfetaminy w moczu ludzkim, cut olt 300 ng/ml</t>
  </si>
  <si>
    <t>Mikrokońcówki do pipet  automatycznych Eppendorf"Crystal"</t>
  </si>
  <si>
    <t>sterylne, klasa MDD IIa</t>
  </si>
  <si>
    <t>Test płytkowy do wykrywania i różnicowania wirusa grypy typu A iB w wymazach z nosa. Dwa okienka odczytu ( typ A i typ B). Wymazówki, probówki i statyw roboczy oraz kontrole pozytywne i negatywne zawarte w zestawie. Czułość i swoistość wyznaczone w oparciu o metodę PCR: czułość min.97%, swoistość min. 98%</t>
  </si>
  <si>
    <t>Test płytkowy immunochromatograficzny  wykrywający antygen SARS-CoV-2 z wymazu z nosogardzieli, bez konieczności użycia czytnika. W Zestawie wymazówki do poboru z nosogardzieli ( łamiące się w łatwy sposób umożlwiające umieszczenie wymazówki w probówce), kontrola dodatnia i ujemna, statyw na probówki, test musi spełniać wytyczne WHO odnoście wykrywania antygenu w diagnozie SARS-COV-2 i posiadać status EUL WHO. Brak reaktywności krzyżowej z koronawirusem HKU1 udokumentowany w metodyce. Możliwość odczytu wyniku po 15 minutach. Brak konieczności wyjmowania wymazówki z próbką z probówki ekstrakcyjnej. Możliwość stosowania w środowisku laboratoryjnym i poza laboratorium. Czułość wzgledem PCR min.90% we wszystkich badaniach wskazanych w metodyce, swoistość min. 99% we wszystkich badaniach wskazanych w metodyce.</t>
  </si>
  <si>
    <t>6-parametrowy test do wykrywania narkotyków w moczu (OXY/K2/MDPV/MEP/CAT/LSD</t>
  </si>
  <si>
    <t>Pojemnik  na mocz</t>
  </si>
  <si>
    <t>Test płytkowy (kasetkowy), immunnochromatograficzny do równoczesnego wykrywania toksyn A/B Clostridium difficile oraz dehydrogenazy glutaminianinowej( GDH) na jednej kasetce. Czułość i swoistość dla GDH i toksyn min. 98%. Granica wykrywalności dla GDH 1ng/ml, dla toksyny A 2 ng/ml,dla toksyny B 1ng/ml.</t>
  </si>
  <si>
    <r>
      <t xml:space="preserve">1. do 200 </t>
    </r>
    <r>
      <rPr>
        <sz val="10"/>
        <rFont val="Arial Narrow"/>
        <family val="2"/>
      </rPr>
      <t>μ</t>
    </r>
    <r>
      <rPr>
        <sz val="10"/>
        <rFont val="Arial Narrow"/>
        <family val="2"/>
      </rPr>
      <t>l
2. Żółte</t>
    </r>
  </si>
  <si>
    <r>
      <t xml:space="preserve">1. do 1000 </t>
    </r>
    <r>
      <rPr>
        <sz val="10"/>
        <rFont val="Arial Narrow"/>
        <family val="2"/>
      </rPr>
      <t>μ</t>
    </r>
    <r>
      <rPr>
        <sz val="10"/>
        <rFont val="Arial Narrow"/>
        <family val="2"/>
      </rPr>
      <t>l
2. Niebieskie</t>
    </r>
  </si>
  <si>
    <r>
      <t xml:space="preserve">1. do 5000 </t>
    </r>
    <r>
      <rPr>
        <sz val="10"/>
        <rFont val="Arial Narrow"/>
        <family val="2"/>
      </rPr>
      <t>μ</t>
    </r>
    <r>
      <rPr>
        <sz val="10"/>
        <rFont val="Arial Narrow"/>
        <family val="2"/>
      </rPr>
      <t>l
2. Bezbarwne</t>
    </r>
  </si>
  <si>
    <r>
      <t xml:space="preserve">1. od 0,1 do 10 </t>
    </r>
    <r>
      <rPr>
        <sz val="10"/>
        <rFont val="Arial Narrow"/>
        <family val="2"/>
      </rPr>
      <t>μ</t>
    </r>
    <r>
      <rPr>
        <sz val="10"/>
        <rFont val="Arial Narrow"/>
        <family val="2"/>
      </rPr>
      <t>l
2. Bezbarwne</t>
    </r>
  </si>
  <si>
    <t>1. Pojemnik z PP z podziałką,z zakretką
2.  Poj. użytkowa  120 ml</t>
  </si>
  <si>
    <t>1. Z ciętymi krawędziami
2. Bez pola do opisu
3. Wymiary min 76x26mm, gr.1,0-1,2 mm</t>
  </si>
  <si>
    <t>Probówki okrągłodenne PS o poj.. 4 ml</t>
  </si>
  <si>
    <r>
      <t xml:space="preserve">1. dł 75 mm,                                                                           2. </t>
    </r>
    <r>
      <rPr>
        <sz val="10"/>
        <rFont val="Symbol"/>
        <family val="1"/>
      </rPr>
      <t>f</t>
    </r>
    <r>
      <rPr>
        <sz val="10"/>
        <rFont val="Arial Narrow"/>
        <family val="2"/>
      </rPr>
      <t xml:space="preserve"> 12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</si>
  <si>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Probówki okrągłodenne z PS poj.11 ml </t>
  </si>
  <si>
    <t xml:space="preserve">1. śr. 16 mm, dł. 100 mm                                             </t>
  </si>
  <si>
    <t xml:space="preserve">1. z PP
2.niejałowe
3.z zakretką i łopatką oraz polem do opisu,
4. o wymiarach 30x80mm, poj.całkowita  30 ml                                                                                                                                                        </t>
  </si>
  <si>
    <t>1.22x22mm,
2.grub.  0,15mm, +- 0,2 mm</t>
  </si>
  <si>
    <r>
      <t xml:space="preserve">poj. 100 </t>
    </r>
    <r>
      <rPr>
        <sz val="10"/>
        <rFont val="Arial Narrow"/>
        <family val="2"/>
      </rPr>
      <t>μ</t>
    </r>
    <r>
      <rPr>
        <sz val="10"/>
        <rFont val="Arial Narrow"/>
        <family val="2"/>
      </rPr>
      <t>l,</t>
    </r>
  </si>
  <si>
    <r>
      <t xml:space="preserve">1.poj.100 </t>
    </r>
    <r>
      <rPr>
        <sz val="10"/>
        <rFont val="Arial Narrow"/>
        <family val="2"/>
      </rPr>
      <t>μ</t>
    </r>
    <r>
      <rPr>
        <sz val="10"/>
        <rFont val="Arial Narrow"/>
        <family val="2"/>
      </rPr>
      <t>l,
2.z heparyną  litową zbalansowana jonami wapnia</t>
    </r>
  </si>
  <si>
    <t>mieszadełka do kapilar do gazometrii</t>
  </si>
  <si>
    <r>
      <t xml:space="preserve">poj.100 </t>
    </r>
    <r>
      <rPr>
        <sz val="10"/>
        <rFont val="Arial Narrow"/>
        <family val="2"/>
      </rPr>
      <t>μ</t>
    </r>
    <r>
      <rPr>
        <sz val="10"/>
        <rFont val="Arial Narrow"/>
        <family val="2"/>
      </rPr>
      <t>l</t>
    </r>
  </si>
  <si>
    <t>1. Poj. użytkowa 3ml z podziałką 3,0/0,5ml
2. Z polietylenu PE
3. Niejałowa                                                                                                                                            4. dł 155mm</t>
  </si>
  <si>
    <t xml:space="preserve">1. Poj. uzytkowa 1ml z podziałką, dł. 150mm
2. Z polietylenu PE
3. Niejałowa  </t>
  </si>
  <si>
    <t>Korki do probówek uniwersalne z tworzywa sztucznego do celów med.</t>
  </si>
  <si>
    <t>1. z przeźroczystego PE
2.szer.15cmxwysok.20cm</t>
  </si>
  <si>
    <t>Pojemnik na wycinki histopatologiczn,e zakrętka PE</t>
  </si>
  <si>
    <t xml:space="preserve">Naczynka do analizatorów Technicon </t>
  </si>
  <si>
    <t>poj. 2ml</t>
  </si>
  <si>
    <r>
      <t xml:space="preserve">poj. - 200 </t>
    </r>
    <r>
      <rPr>
        <sz val="10"/>
        <rFont val="Arial Narrow"/>
        <family val="2"/>
      </rPr>
      <t>μ</t>
    </r>
    <r>
      <rPr>
        <sz val="10"/>
        <rFont val="Arial Narrow"/>
        <family val="2"/>
      </rPr>
      <t>l z kapilarą i lejkiem, kolor fioletowy</t>
    </r>
  </si>
  <si>
    <t>Nakuwacze automatyczne , nożykowe o głębokości naciecia 2,0mm sterylne</t>
  </si>
  <si>
    <t>Cena jedn. netto za 1 szt.</t>
  </si>
  <si>
    <t>Magnez stożkowy czerwony</t>
  </si>
  <si>
    <t xml:space="preserve">do mieszania krwi w kapilarach </t>
  </si>
  <si>
    <t xml:space="preserve">Filtr odpowietrzajacy do probówko- strzykawki do gazometrii          </t>
  </si>
  <si>
    <t>Motylek z igłą nr 8 do systemu aspiracyjno próżniowego</t>
  </si>
  <si>
    <t xml:space="preserve">Test kasetkowy immunoenzymatyczny do wykrywania immunoglobuliny IgM przeciwko Mycoplasma pneumoniae w surowicy ludzkiej. Czułość nie mniejsza 90 +/- 6% 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</si>
</sst>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op.&quot;"/>
    <numFmt numFmtId="165" formatCode="_-* #,##0.00\ _z_ł_-;\-* #,##0.00\ _z_ł_-;_-* \-??\ _z_ł_-;_-@_-"/>
    <numFmt numFmtId="166" formatCode="_-* #,##0.00&quot; zł&quot;_-;\-* #,##0.00&quot; zł&quot;_-;_-* \-??&quot; zł&quot;_-;_-@_-"/>
    <numFmt numFmtId="167" formatCode="_-* #,##0\ _z_ł_-;\-* #,##0\ _z_ł_-;_-* \-??\ _z_ł_-;_-@_-"/>
    <numFmt numFmtId="168" formatCode="#,##0.00&quot; zł&quot;;[Red]\-#,##0.00&quot; zł&quot;"/>
    <numFmt numFmtId="169" formatCode="#,##0&quot; zł&quot;;[Red]\-#,##0&quot; zł&quot;"/>
    <numFmt numFmtId="170" formatCode="#,##0&quot; szt.&quot;"/>
    <numFmt numFmtId="171" formatCode="#,##0.00&quot; zł&quot;"/>
    <numFmt numFmtId="172" formatCode="#,##0&quot; ml&quot;"/>
    <numFmt numFmtId="173" formatCode="#,##0.0&quot; ml&quot;"/>
    <numFmt numFmtId="174" formatCode="#,##0&quot; ozn.&quot;"/>
    <numFmt numFmtId="175" formatCode="#,##0.00\ &quot;zł&quot;"/>
    <numFmt numFmtId="176" formatCode="_-* #,##0\ _z_ł_-;\-* #,##0\ _z_ł_-;_-* &quot;-&quot;??\ _z_ł_-;_-@_-"/>
    <numFmt numFmtId="177" formatCode="0.00;[Red]0.00"/>
    <numFmt numFmtId="178" formatCode="0;[Red]0"/>
    <numFmt numFmtId="179" formatCode="#&quot; ozn.&quot;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#,##0.00\ _z_ł"/>
  </numFmts>
  <fonts count="56">
    <font>
      <sz val="10"/>
      <name val="MS Sans Serif"/>
      <family val="0"/>
    </font>
    <font>
      <sz val="10"/>
      <name val="Arial"/>
      <family val="2"/>
    </font>
    <font>
      <sz val="10"/>
      <name val="Arial Narrow"/>
      <family val="0"/>
    </font>
    <font>
      <b/>
      <sz val="10"/>
      <name val="Arial Narrow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 CE"/>
      <family val="2"/>
    </font>
    <font>
      <b/>
      <u val="single"/>
      <sz val="10"/>
      <name val="Arial Narrow"/>
      <family val="2"/>
    </font>
    <font>
      <sz val="10"/>
      <color indexed="8"/>
      <name val="Arial Narrow"/>
      <family val="2"/>
    </font>
    <font>
      <sz val="10"/>
      <name val="Symbol"/>
      <family val="1"/>
    </font>
    <font>
      <sz val="10"/>
      <color indexed="8"/>
      <name val="Symbol"/>
      <family val="1"/>
    </font>
    <font>
      <b/>
      <sz val="10"/>
      <name val="MS Sans Serif"/>
      <family val="2"/>
    </font>
    <font>
      <b/>
      <sz val="12"/>
      <name val="Arial CE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 CE"/>
      <family val="2"/>
    </font>
    <font>
      <sz val="11"/>
      <name val="Arial CE"/>
      <family val="0"/>
    </font>
    <font>
      <sz val="11"/>
      <name val="MS Sans Serif"/>
      <family val="0"/>
    </font>
    <font>
      <sz val="8"/>
      <name val="MS Sans Serif"/>
      <family val="0"/>
    </font>
    <font>
      <sz val="10"/>
      <name val="Arial CE"/>
      <family val="0"/>
    </font>
    <font>
      <sz val="12"/>
      <name val="Arial Narrow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165" fontId="0" fillId="0" borderId="0" applyFont="0" applyFill="0" applyBorder="0" applyProtection="0">
      <alignment vertical="top"/>
    </xf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76">
    <xf numFmtId="0" fontId="0" fillId="0" borderId="0" xfId="0" applyAlignment="1">
      <alignment vertical="top"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171" fontId="3" fillId="0" borderId="0" xfId="42" applyNumberFormat="1" applyFont="1" applyFill="1" applyBorder="1" applyAlignment="1" applyProtection="1">
      <alignment horizontal="right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3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6" fillId="0" borderId="0" xfId="0" applyFont="1" applyAlignment="1">
      <alignment wrapText="1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176" fontId="8" fillId="0" borderId="10" xfId="42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71" fontId="3" fillId="0" borderId="10" xfId="42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1" fillId="0" borderId="0" xfId="0" applyFont="1" applyAlignment="1">
      <alignment vertical="top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175" fontId="3" fillId="0" borderId="10" xfId="42" applyNumberFormat="1" applyFont="1" applyBorder="1" applyAlignment="1">
      <alignment horizontal="center" wrapText="1"/>
    </xf>
    <xf numFmtId="3" fontId="2" fillId="0" borderId="11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32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/>
    </xf>
    <xf numFmtId="4" fontId="13" fillId="0" borderId="10" xfId="60" applyNumberFormat="1" applyFont="1" applyBorder="1" applyAlignment="1">
      <alignment horizontal="center" vertical="center"/>
    </xf>
    <xf numFmtId="44" fontId="13" fillId="0" borderId="10" xfId="60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9" fontId="12" fillId="0" borderId="10" xfId="0" applyNumberFormat="1" applyFont="1" applyBorder="1" applyAlignment="1">
      <alignment horizontal="center" vertical="center"/>
    </xf>
    <xf numFmtId="44" fontId="15" fillId="0" borderId="10" xfId="0" applyNumberFormat="1" applyFont="1" applyBorder="1" applyAlignment="1">
      <alignment horizontal="center" vertical="center"/>
    </xf>
    <xf numFmtId="178" fontId="15" fillId="0" borderId="10" xfId="0" applyNumberFormat="1" applyFont="1" applyFill="1" applyBorder="1" applyAlignment="1">
      <alignment horizontal="center" vertical="center" wrapText="1"/>
    </xf>
    <xf numFmtId="178" fontId="15" fillId="0" borderId="10" xfId="0" applyNumberFormat="1" applyFont="1" applyBorder="1" applyAlignment="1">
      <alignment horizontal="center" vertical="center" wrapText="1"/>
    </xf>
    <xf numFmtId="178" fontId="15" fillId="0" borderId="10" xfId="0" applyNumberFormat="1" applyFont="1" applyFill="1" applyBorder="1" applyAlignment="1" quotePrefix="1">
      <alignment horizontal="center" vertical="center" wrapText="1"/>
    </xf>
    <xf numFmtId="178" fontId="15" fillId="0" borderId="10" xfId="0" applyNumberFormat="1" applyFont="1" applyBorder="1" applyAlignment="1" quotePrefix="1">
      <alignment horizontal="center" vertical="center" wrapText="1"/>
    </xf>
    <xf numFmtId="178" fontId="0" fillId="0" borderId="0" xfId="0" applyNumberFormat="1" applyFont="1" applyAlignment="1">
      <alignment vertical="top"/>
    </xf>
    <xf numFmtId="0" fontId="13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" fontId="16" fillId="0" borderId="10" xfId="0" applyNumberFormat="1" applyFont="1" applyFill="1" applyBorder="1" applyAlignment="1" quotePrefix="1">
      <alignment horizontal="center" vertical="center" wrapText="1"/>
    </xf>
    <xf numFmtId="4" fontId="16" fillId="0" borderId="10" xfId="0" applyNumberFormat="1" applyFont="1" applyBorder="1" applyAlignment="1" quotePrefix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7" fontId="16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top"/>
    </xf>
    <xf numFmtId="1" fontId="13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19" fillId="0" borderId="0" xfId="0" applyFont="1" applyAlignment="1">
      <alignment vertical="top"/>
    </xf>
    <xf numFmtId="0" fontId="20" fillId="32" borderId="0" xfId="0" applyFont="1" applyFill="1" applyAlignment="1">
      <alignment horizontal="center"/>
    </xf>
    <xf numFmtId="168" fontId="2" fillId="0" borderId="10" xfId="0" applyNumberFormat="1" applyFont="1" applyFill="1" applyBorder="1" applyAlignment="1" applyProtection="1">
      <alignment horizontal="center" vertical="top"/>
      <protection/>
    </xf>
    <xf numFmtId="9" fontId="0" fillId="0" borderId="0" xfId="0" applyNumberFormat="1" applyAlignment="1">
      <alignment vertical="top"/>
    </xf>
    <xf numFmtId="44" fontId="0" fillId="0" borderId="0" xfId="0" applyNumberFormat="1" applyAlignment="1">
      <alignment vertical="top"/>
    </xf>
    <xf numFmtId="175" fontId="0" fillId="0" borderId="0" xfId="0" applyNumberFormat="1" applyAlignment="1">
      <alignment vertical="top"/>
    </xf>
    <xf numFmtId="44" fontId="2" fillId="0" borderId="10" xfId="0" applyNumberFormat="1" applyFont="1" applyFill="1" applyBorder="1" applyAlignment="1" applyProtection="1">
      <alignment horizontal="center" vertical="center"/>
      <protection/>
    </xf>
    <xf numFmtId="44" fontId="3" fillId="0" borderId="10" xfId="0" applyNumberFormat="1" applyFont="1" applyFill="1" applyBorder="1" applyAlignment="1" applyProtection="1">
      <alignment horizontal="center" vertical="top"/>
      <protection/>
    </xf>
    <xf numFmtId="9" fontId="2" fillId="0" borderId="0" xfId="0" applyNumberFormat="1" applyFont="1" applyFill="1" applyBorder="1" applyAlignment="1" applyProtection="1">
      <alignment horizontal="right" vertical="top"/>
      <protection/>
    </xf>
    <xf numFmtId="44" fontId="2" fillId="0" borderId="0" xfId="0" applyNumberFormat="1" applyFont="1" applyFill="1" applyBorder="1" applyAlignment="1" applyProtection="1">
      <alignment horizontal="right" vertical="top"/>
      <protection/>
    </xf>
    <xf numFmtId="43" fontId="8" fillId="0" borderId="10" xfId="42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 applyProtection="1">
      <alignment vertical="top"/>
      <protection/>
    </xf>
    <xf numFmtId="175" fontId="2" fillId="0" borderId="0" xfId="0" applyNumberFormat="1" applyFont="1" applyFill="1" applyBorder="1" applyAlignment="1" applyProtection="1">
      <alignment vertical="top"/>
      <protection/>
    </xf>
    <xf numFmtId="9" fontId="2" fillId="0" borderId="0" xfId="0" applyNumberFormat="1" applyFont="1" applyFill="1" applyBorder="1" applyAlignment="1" applyProtection="1">
      <alignment horizontal="right" vertical="top"/>
      <protection/>
    </xf>
    <xf numFmtId="9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center" wrapText="1"/>
    </xf>
    <xf numFmtId="0" fontId="2" fillId="32" borderId="0" xfId="0" applyNumberFormat="1" applyFont="1" applyFill="1" applyBorder="1" applyAlignment="1" applyProtection="1">
      <alignment vertical="top"/>
      <protection/>
    </xf>
    <xf numFmtId="0" fontId="2" fillId="32" borderId="0" xfId="0" applyNumberFormat="1" applyFont="1" applyFill="1" applyBorder="1" applyAlignment="1" applyProtection="1">
      <alignment horizontal="right" vertical="top"/>
      <protection/>
    </xf>
    <xf numFmtId="0" fontId="3" fillId="32" borderId="0" xfId="0" applyNumberFormat="1" applyFont="1" applyFill="1" applyBorder="1" applyAlignment="1" applyProtection="1">
      <alignment vertical="top"/>
      <protection/>
    </xf>
    <xf numFmtId="0" fontId="2" fillId="32" borderId="0" xfId="0" applyNumberFormat="1" applyFont="1" applyFill="1" applyBorder="1" applyAlignment="1" applyProtection="1">
      <alignment vertical="top"/>
      <protection/>
    </xf>
    <xf numFmtId="0" fontId="2" fillId="32" borderId="0" xfId="0" applyNumberFormat="1" applyFont="1" applyFill="1" applyBorder="1" applyAlignment="1" applyProtection="1">
      <alignment horizontal="right" vertical="top"/>
      <protection/>
    </xf>
    <xf numFmtId="0" fontId="3" fillId="32" borderId="0" xfId="0" applyNumberFormat="1" applyFont="1" applyFill="1" applyBorder="1" applyAlignment="1" applyProtection="1">
      <alignment vertical="top"/>
      <protection/>
    </xf>
    <xf numFmtId="0" fontId="3" fillId="32" borderId="0" xfId="0" applyNumberFormat="1" applyFont="1" applyFill="1" applyBorder="1" applyAlignment="1" applyProtection="1">
      <alignment vertical="top"/>
      <protection/>
    </xf>
    <xf numFmtId="0" fontId="16" fillId="32" borderId="10" xfId="0" applyFont="1" applyFill="1" applyBorder="1" applyAlignment="1">
      <alignment horizontal="center" vertical="center" wrapText="1"/>
    </xf>
    <xf numFmtId="4" fontId="16" fillId="32" borderId="10" xfId="0" applyNumberFormat="1" applyFont="1" applyFill="1" applyBorder="1" applyAlignment="1" quotePrefix="1">
      <alignment horizontal="center" vertical="center" wrapText="1"/>
    </xf>
    <xf numFmtId="9" fontId="16" fillId="32" borderId="10" xfId="0" applyNumberFormat="1" applyFont="1" applyFill="1" applyBorder="1" applyAlignment="1">
      <alignment horizontal="center" vertical="center" wrapText="1"/>
    </xf>
    <xf numFmtId="4" fontId="16" fillId="32" borderId="10" xfId="0" applyNumberFormat="1" applyFont="1" applyFill="1" applyBorder="1" applyAlignment="1">
      <alignment horizontal="center" vertical="center" wrapText="1"/>
    </xf>
    <xf numFmtId="7" fontId="16" fillId="32" borderId="10" xfId="0" applyNumberFormat="1" applyFont="1" applyFill="1" applyBorder="1" applyAlignment="1">
      <alignment horizontal="center" vertical="center" wrapText="1"/>
    </xf>
    <xf numFmtId="178" fontId="15" fillId="32" borderId="10" xfId="0" applyNumberFormat="1" applyFont="1" applyFill="1" applyBorder="1" applyAlignment="1">
      <alignment horizontal="center" vertical="center" wrapText="1"/>
    </xf>
    <xf numFmtId="178" fontId="15" fillId="32" borderId="10" xfId="0" applyNumberFormat="1" applyFont="1" applyFill="1" applyBorder="1" applyAlignment="1" quotePrefix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left" vertical="center" wrapText="1"/>
    </xf>
    <xf numFmtId="0" fontId="14" fillId="32" borderId="10" xfId="0" applyFont="1" applyFill="1" applyBorder="1" applyAlignment="1">
      <alignment horizontal="center" vertical="center" wrapText="1"/>
    </xf>
    <xf numFmtId="3" fontId="13" fillId="32" borderId="10" xfId="0" applyNumberFormat="1" applyFont="1" applyFill="1" applyBorder="1" applyAlignment="1">
      <alignment horizontal="center" vertical="center"/>
    </xf>
    <xf numFmtId="4" fontId="13" fillId="32" borderId="10" xfId="60" applyNumberFormat="1" applyFont="1" applyFill="1" applyBorder="1" applyAlignment="1">
      <alignment horizontal="center" vertical="center"/>
    </xf>
    <xf numFmtId="175" fontId="13" fillId="32" borderId="10" xfId="0" applyNumberFormat="1" applyFont="1" applyFill="1" applyBorder="1" applyAlignment="1">
      <alignment horizontal="center" vertical="center"/>
    </xf>
    <xf numFmtId="9" fontId="13" fillId="32" borderId="10" xfId="54" applyFont="1" applyFill="1" applyBorder="1" applyAlignment="1">
      <alignment horizontal="center" vertical="center"/>
    </xf>
    <xf numFmtId="175" fontId="13" fillId="32" borderId="10" xfId="60" applyNumberFormat="1" applyFont="1" applyFill="1" applyBorder="1" applyAlignment="1">
      <alignment horizontal="center" vertical="center"/>
    </xf>
    <xf numFmtId="179" fontId="13" fillId="32" borderId="10" xfId="60" applyNumberFormat="1" applyFont="1" applyFill="1" applyBorder="1" applyAlignment="1">
      <alignment horizontal="center" vertical="center"/>
    </xf>
    <xf numFmtId="44" fontId="1" fillId="32" borderId="10" xfId="6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center" wrapText="1"/>
    </xf>
    <xf numFmtId="3" fontId="13" fillId="32" borderId="10" xfId="0" applyNumberFormat="1" applyFont="1" applyFill="1" applyBorder="1" applyAlignment="1">
      <alignment horizontal="center" vertical="center" wrapText="1"/>
    </xf>
    <xf numFmtId="3" fontId="15" fillId="32" borderId="10" xfId="0" applyNumberFormat="1" applyFont="1" applyFill="1" applyBorder="1" applyAlignment="1">
      <alignment horizontal="center" vertical="center"/>
    </xf>
    <xf numFmtId="175" fontId="12" fillId="32" borderId="10" xfId="0" applyNumberFormat="1" applyFont="1" applyFill="1" applyBorder="1" applyAlignment="1">
      <alignment horizontal="center" vertical="center"/>
    </xf>
    <xf numFmtId="9" fontId="12" fillId="32" borderId="10" xfId="0" applyNumberFormat="1" applyFont="1" applyFill="1" applyBorder="1" applyAlignment="1">
      <alignment horizontal="center" vertical="center"/>
    </xf>
    <xf numFmtId="44" fontId="15" fillId="32" borderId="10" xfId="0" applyNumberFormat="1" applyFont="1" applyFill="1" applyBorder="1" applyAlignment="1">
      <alignment horizontal="center" vertical="center"/>
    </xf>
    <xf numFmtId="166" fontId="8" fillId="32" borderId="10" xfId="42" applyNumberFormat="1" applyFont="1" applyFill="1" applyBorder="1" applyAlignment="1" applyProtection="1">
      <alignment horizontal="center" vertical="center" wrapText="1"/>
      <protection/>
    </xf>
    <xf numFmtId="168" fontId="2" fillId="32" borderId="10" xfId="0" applyNumberFormat="1" applyFont="1" applyFill="1" applyBorder="1" applyAlignment="1" applyProtection="1">
      <alignment horizontal="center" vertical="center"/>
      <protection/>
    </xf>
    <xf numFmtId="167" fontId="8" fillId="32" borderId="10" xfId="42" applyNumberFormat="1" applyFont="1" applyFill="1" applyBorder="1" applyAlignment="1" applyProtection="1">
      <alignment horizontal="center" vertical="center" wrapText="1"/>
      <protection/>
    </xf>
    <xf numFmtId="43" fontId="8" fillId="32" borderId="10" xfId="42" applyNumberFormat="1" applyFont="1" applyFill="1" applyBorder="1" applyAlignment="1" applyProtection="1">
      <alignment horizontal="center" vertical="center" wrapText="1"/>
      <protection/>
    </xf>
    <xf numFmtId="0" fontId="2" fillId="32" borderId="10" xfId="0" applyNumberFormat="1" applyFont="1" applyFill="1" applyBorder="1" applyAlignment="1" applyProtection="1">
      <alignment horizontal="center" vertical="center"/>
      <protection/>
    </xf>
    <xf numFmtId="166" fontId="8" fillId="32" borderId="11" xfId="42" applyNumberFormat="1" applyFont="1" applyFill="1" applyBorder="1" applyAlignment="1" applyProtection="1">
      <alignment horizontal="center" vertical="center" wrapText="1"/>
      <protection/>
    </xf>
    <xf numFmtId="0" fontId="2" fillId="32" borderId="11" xfId="0" applyNumberFormat="1" applyFont="1" applyFill="1" applyBorder="1" applyAlignment="1" applyProtection="1">
      <alignment horizontal="center" vertical="center"/>
      <protection/>
    </xf>
    <xf numFmtId="0" fontId="2" fillId="32" borderId="10" xfId="0" applyNumberFormat="1" applyFont="1" applyFill="1" applyBorder="1" applyAlignment="1" applyProtection="1">
      <alignment horizontal="left" vertical="center" wrapText="1"/>
      <protection/>
    </xf>
    <xf numFmtId="0" fontId="2" fillId="32" borderId="10" xfId="0" applyNumberFormat="1" applyFont="1" applyFill="1" applyBorder="1" applyAlignment="1" applyProtection="1">
      <alignment horizontal="left" vertical="center"/>
      <protection/>
    </xf>
    <xf numFmtId="3" fontId="2" fillId="32" borderId="10" xfId="0" applyNumberFormat="1" applyFont="1" applyFill="1" applyBorder="1" applyAlignment="1" applyProtection="1">
      <alignment horizontal="center" vertical="center"/>
      <protection/>
    </xf>
    <xf numFmtId="0" fontId="2" fillId="32" borderId="0" xfId="0" applyNumberFormat="1" applyFont="1" applyFill="1" applyBorder="1" applyAlignment="1" applyProtection="1">
      <alignment horizontal="center" vertical="center"/>
      <protection/>
    </xf>
    <xf numFmtId="0" fontId="2" fillId="32" borderId="11" xfId="0" applyNumberFormat="1" applyFont="1" applyFill="1" applyBorder="1" applyAlignment="1" applyProtection="1">
      <alignment horizontal="left" vertical="center" wrapText="1"/>
      <protection/>
    </xf>
    <xf numFmtId="3" fontId="2" fillId="32" borderId="11" xfId="0" applyNumberFormat="1" applyFont="1" applyFill="1" applyBorder="1" applyAlignment="1" applyProtection="1">
      <alignment horizontal="center" vertical="center" wrapText="1"/>
      <protection/>
    </xf>
    <xf numFmtId="184" fontId="13" fillId="0" borderId="10" xfId="0" applyNumberFormat="1" applyFont="1" applyFill="1" applyBorder="1" applyAlignment="1">
      <alignment horizontal="center" vertical="center"/>
    </xf>
    <xf numFmtId="184" fontId="13" fillId="0" borderId="10" xfId="60" applyNumberFormat="1" applyFont="1" applyBorder="1" applyAlignment="1">
      <alignment horizontal="center" vertical="center"/>
    </xf>
    <xf numFmtId="184" fontId="13" fillId="0" borderId="10" xfId="0" applyNumberFormat="1" applyFont="1" applyBorder="1" applyAlignment="1">
      <alignment horizontal="center" vertical="center"/>
    </xf>
    <xf numFmtId="166" fontId="8" fillId="33" borderId="10" xfId="42" applyNumberFormat="1" applyFont="1" applyFill="1" applyBorder="1" applyAlignment="1" applyProtection="1">
      <alignment horizontal="center" vertical="center" wrapText="1"/>
      <protection/>
    </xf>
    <xf numFmtId="168" fontId="2" fillId="33" borderId="10" xfId="0" applyNumberFormat="1" applyFont="1" applyFill="1" applyBorder="1" applyAlignment="1" applyProtection="1">
      <alignment horizontal="center" vertical="center"/>
      <protection/>
    </xf>
    <xf numFmtId="167" fontId="8" fillId="33" borderId="10" xfId="42" applyNumberFormat="1" applyFont="1" applyFill="1" applyBorder="1" applyAlignment="1" applyProtection="1">
      <alignment horizontal="center" vertical="center" wrapText="1"/>
      <protection/>
    </xf>
    <xf numFmtId="43" fontId="8" fillId="33" borderId="10" xfId="42" applyNumberFormat="1" applyFont="1" applyFill="1" applyBorder="1" applyAlignment="1" applyProtection="1">
      <alignment horizontal="center" vertical="center" wrapText="1"/>
      <protection/>
    </xf>
    <xf numFmtId="44" fontId="2" fillId="33" borderId="10" xfId="0" applyNumberFormat="1" applyFont="1" applyFill="1" applyBorder="1" applyAlignment="1" applyProtection="1">
      <alignment horizontal="center" vertical="center"/>
      <protection/>
    </xf>
    <xf numFmtId="176" fontId="8" fillId="33" borderId="10" xfId="42" applyNumberFormat="1" applyFont="1" applyFill="1" applyBorder="1" applyAlignment="1">
      <alignment horizontal="center" vertical="center" wrapText="1"/>
    </xf>
    <xf numFmtId="43" fontId="8" fillId="33" borderId="10" xfId="42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top"/>
    </xf>
    <xf numFmtId="3" fontId="13" fillId="33" borderId="10" xfId="0" applyNumberFormat="1" applyFont="1" applyFill="1" applyBorder="1" applyAlignment="1">
      <alignment horizontal="center" vertical="center"/>
    </xf>
    <xf numFmtId="4" fontId="13" fillId="33" borderId="10" xfId="60" applyNumberFormat="1" applyFont="1" applyFill="1" applyBorder="1" applyAlignment="1">
      <alignment horizontal="center" vertical="center"/>
    </xf>
    <xf numFmtId="9" fontId="13" fillId="33" borderId="10" xfId="54" applyFont="1" applyFill="1" applyBorder="1" applyAlignment="1">
      <alignment horizontal="center" vertical="center"/>
    </xf>
    <xf numFmtId="0" fontId="13" fillId="32" borderId="13" xfId="0" applyFont="1" applyFill="1" applyBorder="1" applyAlignment="1">
      <alignment horizontal="center" vertical="center" wrapText="1"/>
    </xf>
    <xf numFmtId="3" fontId="13" fillId="32" borderId="11" xfId="0" applyNumberFormat="1" applyFont="1" applyFill="1" applyBorder="1" applyAlignment="1">
      <alignment horizontal="center" vertical="center"/>
    </xf>
    <xf numFmtId="4" fontId="13" fillId="32" borderId="11" xfId="60" applyNumberFormat="1" applyFont="1" applyFill="1" applyBorder="1" applyAlignment="1">
      <alignment horizontal="center" vertical="center"/>
    </xf>
    <xf numFmtId="9" fontId="13" fillId="32" borderId="11" xfId="54" applyFont="1" applyFill="1" applyBorder="1" applyAlignment="1">
      <alignment horizontal="center" vertical="center"/>
    </xf>
    <xf numFmtId="175" fontId="13" fillId="32" borderId="11" xfId="60" applyNumberFormat="1" applyFont="1" applyFill="1" applyBorder="1" applyAlignment="1">
      <alignment horizontal="center" vertical="center"/>
    </xf>
    <xf numFmtId="179" fontId="13" fillId="32" borderId="11" xfId="60" applyNumberFormat="1" applyFont="1" applyFill="1" applyBorder="1" applyAlignment="1">
      <alignment horizontal="center" vertical="center"/>
    </xf>
    <xf numFmtId="44" fontId="1" fillId="32" borderId="11" xfId="6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3" fillId="32" borderId="11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left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center" vertical="top"/>
      <protection/>
    </xf>
    <xf numFmtId="0" fontId="2" fillId="0" borderId="15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 horizontal="left" wrapText="1"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center" vertical="top"/>
      <protection/>
    </xf>
    <xf numFmtId="0" fontId="2" fillId="0" borderId="15" xfId="0" applyNumberFormat="1" applyFont="1" applyFill="1" applyBorder="1" applyAlignment="1" applyProtection="1">
      <alignment horizontal="center" vertical="top"/>
      <protection/>
    </xf>
    <xf numFmtId="0" fontId="3" fillId="32" borderId="0" xfId="0" applyNumberFormat="1" applyFont="1" applyFill="1" applyBorder="1" applyAlignment="1" applyProtection="1">
      <alignment horizontal="left" vertical="top"/>
      <protection/>
    </xf>
    <xf numFmtId="0" fontId="15" fillId="0" borderId="1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32" borderId="12" xfId="0" applyFont="1" applyFill="1" applyBorder="1" applyAlignment="1">
      <alignment horizontal="center" vertical="center"/>
    </xf>
    <xf numFmtId="0" fontId="15" fillId="32" borderId="14" xfId="0" applyFont="1" applyFill="1" applyBorder="1" applyAlignment="1">
      <alignment horizontal="center" vertical="center"/>
    </xf>
    <xf numFmtId="0" fontId="15" fillId="32" borderId="15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54"/>
  <sheetViews>
    <sheetView zoomScalePageLayoutView="0" workbookViewId="0" topLeftCell="A1">
      <selection activeCell="F10" sqref="F10:G44"/>
    </sheetView>
  </sheetViews>
  <sheetFormatPr defaultColWidth="9.140625" defaultRowHeight="12.75"/>
  <cols>
    <col min="1" max="1" width="4.57421875" style="1" customWidth="1"/>
    <col min="2" max="2" width="42.00390625" style="1" customWidth="1"/>
    <col min="3" max="3" width="39.28125" style="1" customWidth="1"/>
    <col min="4" max="4" width="7.7109375" style="1" bestFit="1" customWidth="1"/>
    <col min="5" max="5" width="15.7109375" style="1" customWidth="1"/>
    <col min="6" max="6" width="10.57421875" style="1" customWidth="1"/>
    <col min="7" max="7" width="11.00390625" style="2" customWidth="1"/>
    <col min="8" max="8" width="7.8515625" style="1" customWidth="1"/>
    <col min="9" max="9" width="11.8515625" style="1" customWidth="1"/>
    <col min="10" max="10" width="10.8515625" style="1" customWidth="1"/>
    <col min="11" max="11" width="15.7109375" style="1" customWidth="1"/>
    <col min="12" max="16384" width="9.140625" style="1" customWidth="1"/>
  </cols>
  <sheetData>
    <row r="3" ht="12.75">
      <c r="C3" s="40" t="s">
        <v>57</v>
      </c>
    </row>
    <row r="4" spans="1:10" s="12" customFormat="1" ht="12.75">
      <c r="A4" s="160" t="s">
        <v>0</v>
      </c>
      <c r="B4" s="160"/>
      <c r="C4" s="160"/>
      <c r="D4" s="160"/>
      <c r="G4" s="13"/>
      <c r="J4" s="12" t="s">
        <v>99</v>
      </c>
    </row>
    <row r="5" spans="1:4" ht="12.75">
      <c r="A5" s="3"/>
      <c r="B5" s="3"/>
      <c r="C5" s="3"/>
      <c r="D5" s="3"/>
    </row>
    <row r="6" spans="1:7" s="12" customFormat="1" ht="12.75">
      <c r="A6" s="160" t="s">
        <v>137</v>
      </c>
      <c r="B6" s="160"/>
      <c r="C6" s="160"/>
      <c r="D6" s="14"/>
      <c r="G6" s="13"/>
    </row>
    <row r="8" spans="1:11" s="17" customFormat="1" ht="38.25">
      <c r="A8" s="15" t="s">
        <v>1</v>
      </c>
      <c r="B8" s="16" t="s">
        <v>2</v>
      </c>
      <c r="C8" s="16" t="s">
        <v>3</v>
      </c>
      <c r="D8" s="15" t="s">
        <v>5</v>
      </c>
      <c r="E8" s="15" t="s">
        <v>8</v>
      </c>
      <c r="F8" s="15" t="s">
        <v>176</v>
      </c>
      <c r="G8" s="15" t="s">
        <v>59</v>
      </c>
      <c r="H8" s="15" t="s">
        <v>54</v>
      </c>
      <c r="I8" s="15" t="s">
        <v>95</v>
      </c>
      <c r="J8" s="15" t="s">
        <v>96</v>
      </c>
      <c r="K8" s="15" t="s">
        <v>4</v>
      </c>
    </row>
    <row r="9" spans="1:11" s="17" customFormat="1" ht="12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</row>
    <row r="10" spans="1:11" s="7" customFormat="1" ht="25.5">
      <c r="A10" s="8">
        <v>1</v>
      </c>
      <c r="B10" s="9" t="s">
        <v>9</v>
      </c>
      <c r="C10" s="10" t="s">
        <v>151</v>
      </c>
      <c r="D10" s="24">
        <v>2000</v>
      </c>
      <c r="E10" s="8"/>
      <c r="F10" s="120"/>
      <c r="G10" s="121"/>
      <c r="H10" s="122"/>
      <c r="I10" s="123"/>
      <c r="J10" s="121"/>
      <c r="K10" s="124"/>
    </row>
    <row r="11" spans="1:11" s="7" customFormat="1" ht="25.5">
      <c r="A11" s="8">
        <v>2</v>
      </c>
      <c r="B11" s="9" t="s">
        <v>10</v>
      </c>
      <c r="C11" s="10" t="s">
        <v>152</v>
      </c>
      <c r="D11" s="24">
        <v>2000</v>
      </c>
      <c r="E11" s="8"/>
      <c r="F11" s="120"/>
      <c r="G11" s="121"/>
      <c r="H11" s="122"/>
      <c r="I11" s="123"/>
      <c r="J11" s="121"/>
      <c r="K11" s="124"/>
    </row>
    <row r="12" spans="1:11" s="7" customFormat="1" ht="25.5">
      <c r="A12" s="8">
        <v>3</v>
      </c>
      <c r="B12" s="9" t="s">
        <v>9</v>
      </c>
      <c r="C12" s="10" t="s">
        <v>153</v>
      </c>
      <c r="D12" s="24">
        <v>1000</v>
      </c>
      <c r="E12" s="8"/>
      <c r="F12" s="120"/>
      <c r="G12" s="121"/>
      <c r="H12" s="122"/>
      <c r="I12" s="123"/>
      <c r="J12" s="121"/>
      <c r="K12" s="124"/>
    </row>
    <row r="13" spans="1:11" s="7" customFormat="1" ht="25.5">
      <c r="A13" s="8">
        <v>4</v>
      </c>
      <c r="B13" s="9" t="s">
        <v>144</v>
      </c>
      <c r="C13" s="10" t="s">
        <v>154</v>
      </c>
      <c r="D13" s="24">
        <v>1000</v>
      </c>
      <c r="E13" s="8"/>
      <c r="F13" s="120"/>
      <c r="G13" s="121"/>
      <c r="H13" s="122"/>
      <c r="I13" s="123"/>
      <c r="J13" s="121"/>
      <c r="K13" s="124"/>
    </row>
    <row r="14" spans="1:11" s="7" customFormat="1" ht="25.5">
      <c r="A14" s="8">
        <v>5</v>
      </c>
      <c r="B14" s="9" t="s">
        <v>149</v>
      </c>
      <c r="C14" s="20" t="s">
        <v>155</v>
      </c>
      <c r="D14" s="24">
        <v>5000</v>
      </c>
      <c r="E14" s="8"/>
      <c r="F14" s="120"/>
      <c r="G14" s="121"/>
      <c r="H14" s="122"/>
      <c r="I14" s="123"/>
      <c r="J14" s="121"/>
      <c r="K14" s="124"/>
    </row>
    <row r="15" spans="1:11" s="7" customFormat="1" ht="38.25">
      <c r="A15" s="8">
        <v>6</v>
      </c>
      <c r="B15" s="9" t="s">
        <v>23</v>
      </c>
      <c r="C15" s="9" t="s">
        <v>156</v>
      </c>
      <c r="D15" s="24">
        <v>6000</v>
      </c>
      <c r="E15" s="8"/>
      <c r="F15" s="120"/>
      <c r="G15" s="121"/>
      <c r="H15" s="122"/>
      <c r="I15" s="123"/>
      <c r="J15" s="121"/>
      <c r="K15" s="124"/>
    </row>
    <row r="16" spans="1:11" s="7" customFormat="1" ht="25.5">
      <c r="A16" s="8">
        <v>7</v>
      </c>
      <c r="B16" s="9" t="s">
        <v>157</v>
      </c>
      <c r="C16" s="9" t="s">
        <v>158</v>
      </c>
      <c r="D16" s="24">
        <v>10000</v>
      </c>
      <c r="E16" s="8"/>
      <c r="F16" s="120"/>
      <c r="G16" s="121"/>
      <c r="H16" s="122"/>
      <c r="I16" s="123"/>
      <c r="J16" s="121"/>
      <c r="K16" s="124"/>
    </row>
    <row r="17" spans="1:11" s="7" customFormat="1" ht="12.75">
      <c r="A17" s="8">
        <v>8</v>
      </c>
      <c r="B17" s="9" t="s">
        <v>159</v>
      </c>
      <c r="C17" s="9" t="s">
        <v>160</v>
      </c>
      <c r="D17" s="24">
        <v>10000</v>
      </c>
      <c r="E17" s="8"/>
      <c r="F17" s="120"/>
      <c r="G17" s="121"/>
      <c r="H17" s="122"/>
      <c r="I17" s="123"/>
      <c r="J17" s="121"/>
      <c r="K17" s="124"/>
    </row>
    <row r="18" spans="1:11" s="7" customFormat="1" ht="38.25">
      <c r="A18" s="8">
        <v>9</v>
      </c>
      <c r="B18" s="9" t="s">
        <v>130</v>
      </c>
      <c r="C18" s="10" t="s">
        <v>131</v>
      </c>
      <c r="D18" s="24">
        <v>100</v>
      </c>
      <c r="E18" s="8"/>
      <c r="F18" s="120"/>
      <c r="G18" s="121"/>
      <c r="H18" s="122"/>
      <c r="I18" s="123"/>
      <c r="J18" s="121"/>
      <c r="K18" s="124"/>
    </row>
    <row r="19" spans="1:11" s="7" customFormat="1" ht="52.5" customHeight="1">
      <c r="A19" s="8">
        <v>10</v>
      </c>
      <c r="B19" s="9" t="s">
        <v>20</v>
      </c>
      <c r="C19" s="9" t="s">
        <v>161</v>
      </c>
      <c r="D19" s="24">
        <v>500</v>
      </c>
      <c r="E19" s="8"/>
      <c r="F19" s="120"/>
      <c r="G19" s="121"/>
      <c r="H19" s="122"/>
      <c r="I19" s="123"/>
      <c r="J19" s="121"/>
      <c r="K19" s="124"/>
    </row>
    <row r="20" spans="1:11" s="7" customFormat="1" ht="25.5">
      <c r="A20" s="8">
        <v>11</v>
      </c>
      <c r="B20" s="9" t="s">
        <v>6</v>
      </c>
      <c r="C20" s="9" t="s">
        <v>162</v>
      </c>
      <c r="D20" s="24">
        <v>10000</v>
      </c>
      <c r="E20" s="8"/>
      <c r="F20" s="120"/>
      <c r="G20" s="121"/>
      <c r="H20" s="122"/>
      <c r="I20" s="123"/>
      <c r="J20" s="121"/>
      <c r="K20" s="124"/>
    </row>
    <row r="21" spans="1:11" s="7" customFormat="1" ht="25.5">
      <c r="A21" s="8">
        <v>12</v>
      </c>
      <c r="B21" s="9" t="s">
        <v>11</v>
      </c>
      <c r="C21" s="9" t="s">
        <v>164</v>
      </c>
      <c r="D21" s="24">
        <v>3000</v>
      </c>
      <c r="E21" s="8"/>
      <c r="F21" s="120"/>
      <c r="G21" s="121"/>
      <c r="H21" s="122"/>
      <c r="I21" s="123"/>
      <c r="J21" s="121"/>
      <c r="K21" s="124"/>
    </row>
    <row r="22" spans="1:11" s="7" customFormat="1" ht="12.75">
      <c r="A22" s="8">
        <v>13</v>
      </c>
      <c r="B22" s="9" t="s">
        <v>7</v>
      </c>
      <c r="C22" s="9" t="s">
        <v>163</v>
      </c>
      <c r="D22" s="24">
        <v>7000</v>
      </c>
      <c r="E22" s="8"/>
      <c r="F22" s="120"/>
      <c r="G22" s="121"/>
      <c r="H22" s="122"/>
      <c r="I22" s="123"/>
      <c r="J22" s="121"/>
      <c r="K22" s="124"/>
    </row>
    <row r="23" spans="1:11" s="7" customFormat="1" ht="12.75">
      <c r="A23" s="8">
        <v>14</v>
      </c>
      <c r="B23" s="9" t="s">
        <v>165</v>
      </c>
      <c r="C23" s="9" t="s">
        <v>166</v>
      </c>
      <c r="D23" s="24">
        <v>4000</v>
      </c>
      <c r="E23" s="8"/>
      <c r="F23" s="120"/>
      <c r="G23" s="121"/>
      <c r="H23" s="122"/>
      <c r="I23" s="123"/>
      <c r="J23" s="121"/>
      <c r="K23" s="124"/>
    </row>
    <row r="24" spans="1:11" s="7" customFormat="1" ht="51">
      <c r="A24" s="8">
        <v>15</v>
      </c>
      <c r="B24" s="22" t="s">
        <v>12</v>
      </c>
      <c r="C24" s="22" t="s">
        <v>167</v>
      </c>
      <c r="D24" s="23">
        <v>1000</v>
      </c>
      <c r="E24" s="21"/>
      <c r="F24" s="125"/>
      <c r="G24" s="121"/>
      <c r="H24" s="122"/>
      <c r="I24" s="123"/>
      <c r="J24" s="121"/>
      <c r="K24" s="126"/>
    </row>
    <row r="25" spans="1:11" s="130" customFormat="1" ht="38.25">
      <c r="A25" s="124">
        <v>16</v>
      </c>
      <c r="B25" s="131" t="s">
        <v>12</v>
      </c>
      <c r="C25" s="131" t="s">
        <v>168</v>
      </c>
      <c r="D25" s="132">
        <v>30000</v>
      </c>
      <c r="E25" s="126"/>
      <c r="F25" s="125"/>
      <c r="G25" s="121"/>
      <c r="H25" s="122"/>
      <c r="I25" s="123"/>
      <c r="J25" s="121"/>
      <c r="K25" s="126"/>
    </row>
    <row r="26" spans="1:11" s="7" customFormat="1" ht="25.5">
      <c r="A26" s="8">
        <v>17</v>
      </c>
      <c r="B26" s="9" t="s">
        <v>169</v>
      </c>
      <c r="C26" s="9" t="s">
        <v>19</v>
      </c>
      <c r="D26" s="24">
        <v>1000</v>
      </c>
      <c r="E26" s="8"/>
      <c r="F26" s="120"/>
      <c r="G26" s="121"/>
      <c r="H26" s="122"/>
      <c r="I26" s="123"/>
      <c r="J26" s="121"/>
      <c r="K26" s="124"/>
    </row>
    <row r="27" spans="1:11" s="7" customFormat="1" ht="25.5">
      <c r="A27" s="8">
        <v>18</v>
      </c>
      <c r="B27" s="9" t="s">
        <v>13</v>
      </c>
      <c r="C27" s="9" t="s">
        <v>18</v>
      </c>
      <c r="D27" s="24">
        <v>3000</v>
      </c>
      <c r="E27" s="8"/>
      <c r="F27" s="120"/>
      <c r="G27" s="121"/>
      <c r="H27" s="122"/>
      <c r="I27" s="123"/>
      <c r="J27" s="121"/>
      <c r="K27" s="124"/>
    </row>
    <row r="28" spans="1:11" s="7" customFormat="1" ht="25.5">
      <c r="A28" s="8">
        <v>19</v>
      </c>
      <c r="B28" s="9" t="s">
        <v>80</v>
      </c>
      <c r="C28" s="9" t="s">
        <v>170</v>
      </c>
      <c r="D28" s="24">
        <v>10000</v>
      </c>
      <c r="E28" s="8"/>
      <c r="F28" s="120"/>
      <c r="G28" s="121"/>
      <c r="H28" s="122"/>
      <c r="I28" s="123"/>
      <c r="J28" s="121"/>
      <c r="K28" s="124"/>
    </row>
    <row r="29" spans="1:11" s="7" customFormat="1" ht="25.5">
      <c r="A29" s="8">
        <v>20</v>
      </c>
      <c r="B29" s="9" t="s">
        <v>14</v>
      </c>
      <c r="C29" s="9" t="s">
        <v>15</v>
      </c>
      <c r="D29" s="11">
        <v>100</v>
      </c>
      <c r="E29" s="8"/>
      <c r="F29" s="120"/>
      <c r="G29" s="121"/>
      <c r="H29" s="122"/>
      <c r="I29" s="123"/>
      <c r="J29" s="121"/>
      <c r="K29" s="124"/>
    </row>
    <row r="30" spans="1:11" s="7" customFormat="1" ht="25.5">
      <c r="A30" s="8">
        <v>21</v>
      </c>
      <c r="B30" s="9" t="s">
        <v>14</v>
      </c>
      <c r="C30" s="9" t="s">
        <v>16</v>
      </c>
      <c r="D30" s="11">
        <v>100</v>
      </c>
      <c r="E30" s="8"/>
      <c r="F30" s="120"/>
      <c r="G30" s="121"/>
      <c r="H30" s="122"/>
      <c r="I30" s="123"/>
      <c r="J30" s="121"/>
      <c r="K30" s="124"/>
    </row>
    <row r="31" spans="1:11" s="7" customFormat="1" ht="25.5">
      <c r="A31" s="8">
        <v>22</v>
      </c>
      <c r="B31" s="9" t="s">
        <v>14</v>
      </c>
      <c r="C31" s="9" t="s">
        <v>17</v>
      </c>
      <c r="D31" s="11">
        <v>100</v>
      </c>
      <c r="E31" s="8"/>
      <c r="F31" s="120"/>
      <c r="G31" s="121"/>
      <c r="H31" s="122"/>
      <c r="I31" s="123"/>
      <c r="J31" s="121"/>
      <c r="K31" s="124"/>
    </row>
    <row r="32" spans="1:11" s="7" customFormat="1" ht="12.75">
      <c r="A32" s="8">
        <v>23</v>
      </c>
      <c r="B32" s="9" t="s">
        <v>121</v>
      </c>
      <c r="C32" s="9" t="s">
        <v>122</v>
      </c>
      <c r="D32" s="24">
        <v>20000</v>
      </c>
      <c r="E32" s="8"/>
      <c r="F32" s="120"/>
      <c r="G32" s="121"/>
      <c r="H32" s="122"/>
      <c r="I32" s="123"/>
      <c r="J32" s="121"/>
      <c r="K32" s="124"/>
    </row>
    <row r="33" spans="1:11" s="7" customFormat="1" ht="12.75">
      <c r="A33" s="8">
        <v>24</v>
      </c>
      <c r="B33" s="9" t="s">
        <v>171</v>
      </c>
      <c r="C33" s="9" t="s">
        <v>22</v>
      </c>
      <c r="D33" s="24">
        <v>100</v>
      </c>
      <c r="E33" s="8"/>
      <c r="F33" s="120"/>
      <c r="G33" s="121"/>
      <c r="H33" s="122"/>
      <c r="I33" s="123"/>
      <c r="J33" s="121"/>
      <c r="K33" s="124"/>
    </row>
    <row r="34" spans="1:11" s="7" customFormat="1" ht="12.75">
      <c r="A34" s="8">
        <v>25</v>
      </c>
      <c r="B34" s="9" t="s">
        <v>21</v>
      </c>
      <c r="C34" s="9" t="s">
        <v>123</v>
      </c>
      <c r="D34" s="24">
        <v>150</v>
      </c>
      <c r="E34" s="8"/>
      <c r="F34" s="120"/>
      <c r="G34" s="121"/>
      <c r="H34" s="122"/>
      <c r="I34" s="123"/>
      <c r="J34" s="121"/>
      <c r="K34" s="124"/>
    </row>
    <row r="35" spans="1:11" s="7" customFormat="1" ht="12.75">
      <c r="A35" s="8">
        <v>26</v>
      </c>
      <c r="B35" s="9" t="s">
        <v>21</v>
      </c>
      <c r="C35" s="9" t="s">
        <v>124</v>
      </c>
      <c r="D35" s="24">
        <v>50</v>
      </c>
      <c r="E35" s="8"/>
      <c r="F35" s="120"/>
      <c r="G35" s="121"/>
      <c r="H35" s="122"/>
      <c r="I35" s="123"/>
      <c r="J35" s="121"/>
      <c r="K35" s="124"/>
    </row>
    <row r="36" spans="1:11" s="7" customFormat="1" ht="12.75">
      <c r="A36" s="8">
        <v>27</v>
      </c>
      <c r="B36" s="9" t="s">
        <v>21</v>
      </c>
      <c r="C36" s="9" t="s">
        <v>125</v>
      </c>
      <c r="D36" s="24">
        <v>50</v>
      </c>
      <c r="E36" s="8"/>
      <c r="F36" s="120"/>
      <c r="G36" s="121"/>
      <c r="H36" s="122"/>
      <c r="I36" s="123"/>
      <c r="J36" s="121"/>
      <c r="K36" s="124"/>
    </row>
    <row r="37" spans="1:11" s="7" customFormat="1" ht="12.75">
      <c r="A37" s="8">
        <v>28</v>
      </c>
      <c r="B37" s="9" t="s">
        <v>139</v>
      </c>
      <c r="C37" s="9" t="s">
        <v>145</v>
      </c>
      <c r="D37" s="24">
        <v>300</v>
      </c>
      <c r="E37" s="8"/>
      <c r="F37" s="120"/>
      <c r="G37" s="121"/>
      <c r="H37" s="122"/>
      <c r="I37" s="123"/>
      <c r="J37" s="121"/>
      <c r="K37" s="124"/>
    </row>
    <row r="38" spans="1:11" s="7" customFormat="1" ht="12.75">
      <c r="A38" s="8">
        <v>29</v>
      </c>
      <c r="B38" s="25" t="s">
        <v>172</v>
      </c>
      <c r="C38" s="25" t="s">
        <v>173</v>
      </c>
      <c r="D38" s="46">
        <v>1000</v>
      </c>
      <c r="E38" s="8"/>
      <c r="F38" s="120"/>
      <c r="G38" s="121"/>
      <c r="H38" s="122"/>
      <c r="I38" s="123"/>
      <c r="J38" s="121"/>
      <c r="K38" s="124"/>
    </row>
    <row r="39" spans="1:11" s="7" customFormat="1" ht="25.5">
      <c r="A39" s="8">
        <v>30</v>
      </c>
      <c r="B39" s="9" t="s">
        <v>140</v>
      </c>
      <c r="C39" s="25" t="s">
        <v>174</v>
      </c>
      <c r="D39" s="46">
        <v>2000</v>
      </c>
      <c r="E39" s="8"/>
      <c r="F39" s="120"/>
      <c r="G39" s="121"/>
      <c r="H39" s="122"/>
      <c r="I39" s="123"/>
      <c r="J39" s="121"/>
      <c r="K39" s="124"/>
    </row>
    <row r="40" spans="1:11" s="130" customFormat="1" ht="12.75">
      <c r="A40" s="124">
        <v>31</v>
      </c>
      <c r="B40" s="127" t="s">
        <v>81</v>
      </c>
      <c r="C40" s="128" t="s">
        <v>82</v>
      </c>
      <c r="D40" s="129">
        <v>10</v>
      </c>
      <c r="E40" s="124"/>
      <c r="F40" s="120"/>
      <c r="G40" s="121"/>
      <c r="H40" s="122"/>
      <c r="I40" s="123"/>
      <c r="J40" s="121"/>
      <c r="K40" s="124"/>
    </row>
    <row r="41" spans="1:11" s="130" customFormat="1" ht="51">
      <c r="A41" s="124">
        <v>32</v>
      </c>
      <c r="B41" s="127" t="s">
        <v>126</v>
      </c>
      <c r="C41" s="9" t="s">
        <v>127</v>
      </c>
      <c r="D41" s="129">
        <v>500</v>
      </c>
      <c r="E41" s="124"/>
      <c r="F41" s="136"/>
      <c r="G41" s="121"/>
      <c r="H41" s="138"/>
      <c r="I41" s="139"/>
      <c r="J41" s="137"/>
      <c r="K41" s="124"/>
    </row>
    <row r="42" spans="1:11" s="130" customFormat="1" ht="25.5">
      <c r="A42" s="124">
        <v>33</v>
      </c>
      <c r="B42" s="127" t="s">
        <v>175</v>
      </c>
      <c r="C42" s="127" t="s">
        <v>145</v>
      </c>
      <c r="D42" s="129">
        <v>700</v>
      </c>
      <c r="E42" s="124"/>
      <c r="F42" s="120"/>
      <c r="G42" s="121"/>
      <c r="H42" s="122"/>
      <c r="I42" s="123"/>
      <c r="J42" s="121"/>
      <c r="K42" s="124"/>
    </row>
    <row r="43" spans="1:11" s="7" customFormat="1" ht="25.5">
      <c r="A43" s="8">
        <v>34</v>
      </c>
      <c r="B43" s="9" t="s">
        <v>141</v>
      </c>
      <c r="C43" s="25" t="s">
        <v>63</v>
      </c>
      <c r="D43" s="46">
        <v>2000</v>
      </c>
      <c r="E43" s="8"/>
      <c r="F43" s="120"/>
      <c r="G43" s="121"/>
      <c r="H43" s="122"/>
      <c r="I43" s="123"/>
      <c r="J43" s="121"/>
      <c r="K43" s="124"/>
    </row>
    <row r="44" spans="1:11" ht="12.75">
      <c r="A44" s="162" t="s">
        <v>55</v>
      </c>
      <c r="B44" s="163"/>
      <c r="C44" s="163"/>
      <c r="D44" s="164"/>
      <c r="E44" s="37" t="s">
        <v>56</v>
      </c>
      <c r="F44" s="37"/>
      <c r="G44" s="76"/>
      <c r="H44" s="38" t="s">
        <v>56</v>
      </c>
      <c r="I44" s="38" t="s">
        <v>56</v>
      </c>
      <c r="J44" s="39"/>
      <c r="K44" s="37" t="s">
        <v>56</v>
      </c>
    </row>
    <row r="45" spans="1:10" ht="12.75">
      <c r="A45" s="3"/>
      <c r="B45" s="161"/>
      <c r="C45" s="161"/>
      <c r="G45" s="87"/>
      <c r="J45" s="88"/>
    </row>
    <row r="46" spans="2:10" ht="12.75">
      <c r="B46" s="18"/>
      <c r="C46" s="19"/>
      <c r="H46" s="5"/>
      <c r="I46" s="5"/>
      <c r="J46" s="6"/>
    </row>
    <row r="47" spans="1:14" s="4" customFormat="1" ht="12.75">
      <c r="A47" s="158" t="s">
        <v>97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89"/>
      <c r="N47" s="89"/>
    </row>
    <row r="48" spans="1:14" ht="12.75">
      <c r="A48" s="158" t="s">
        <v>103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</row>
    <row r="49" spans="1:14" ht="12.75">
      <c r="A49" t="s">
        <v>98</v>
      </c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12.75">
      <c r="A51"/>
      <c r="B51"/>
      <c r="C51"/>
      <c r="D51"/>
      <c r="E51"/>
      <c r="F51"/>
      <c r="G51"/>
      <c r="H51"/>
      <c r="I51" s="159" t="s">
        <v>53</v>
      </c>
      <c r="J51" s="159"/>
      <c r="K51" s="159"/>
      <c r="L51"/>
      <c r="M51"/>
      <c r="N51"/>
    </row>
    <row r="52" spans="1:14" ht="15.75">
      <c r="A52"/>
      <c r="B52"/>
      <c r="C52"/>
      <c r="D52"/>
      <c r="E52"/>
      <c r="F52"/>
      <c r="G52"/>
      <c r="H52"/>
      <c r="I52" s="74"/>
      <c r="J52" s="75"/>
      <c r="K52"/>
      <c r="L52"/>
      <c r="M52"/>
      <c r="N52"/>
    </row>
    <row r="53" spans="1:14" ht="15.75">
      <c r="A53"/>
      <c r="B53"/>
      <c r="C53"/>
      <c r="D53"/>
      <c r="E53"/>
      <c r="F53"/>
      <c r="G53"/>
      <c r="H53"/>
      <c r="I53" s="74"/>
      <c r="J53" s="75"/>
      <c r="K53"/>
      <c r="L53"/>
      <c r="M53"/>
      <c r="N53"/>
    </row>
    <row r="54" spans="1:14" ht="15.75">
      <c r="A54"/>
      <c r="B54"/>
      <c r="C54"/>
      <c r="D54"/>
      <c r="E54"/>
      <c r="F54"/>
      <c r="G54"/>
      <c r="H54"/>
      <c r="I54" s="74" t="s">
        <v>79</v>
      </c>
      <c r="J54" s="75"/>
      <c r="K54"/>
      <c r="L54"/>
      <c r="M54"/>
      <c r="N54"/>
    </row>
  </sheetData>
  <sheetProtection/>
  <mergeCells count="7">
    <mergeCell ref="A48:N48"/>
    <mergeCell ref="I51:K51"/>
    <mergeCell ref="A4:D4"/>
    <mergeCell ref="A6:C6"/>
    <mergeCell ref="B45:C45"/>
    <mergeCell ref="A44:D44"/>
    <mergeCell ref="A47:L47"/>
  </mergeCells>
  <printOptions horizontalCentered="1"/>
  <pageMargins left="0.3937007874015748" right="0.3937007874015748" top="0.3937007874015748" bottom="0.5905511811023623" header="0.5118110236220472" footer="0.31496062992125984"/>
  <pageSetup fitToHeight="2" fitToWidth="1" horizontalDpi="300" verticalDpi="300" orientation="landscape" paperSize="9" scale="8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42"/>
  <sheetViews>
    <sheetView tabSelected="1" zoomScalePageLayoutView="0" workbookViewId="0" topLeftCell="A13">
      <selection activeCell="E22" sqref="E22"/>
    </sheetView>
  </sheetViews>
  <sheetFormatPr defaultColWidth="9.140625" defaultRowHeight="12.75"/>
  <cols>
    <col min="1" max="1" width="4.28125" style="0" customWidth="1"/>
    <col min="2" max="2" width="26.28125" style="0" customWidth="1"/>
    <col min="4" max="4" width="14.421875" style="0" customWidth="1"/>
    <col min="6" max="6" width="12.7109375" style="0" customWidth="1"/>
    <col min="7" max="8" width="11.57421875" style="0" customWidth="1"/>
    <col min="10" max="10" width="12.140625" style="0" customWidth="1"/>
    <col min="11" max="11" width="11.7109375" style="0" customWidth="1"/>
    <col min="12" max="12" width="14.140625" style="0" customWidth="1"/>
  </cols>
  <sheetData>
    <row r="2" ht="12.75">
      <c r="E2" s="41" t="s">
        <v>58</v>
      </c>
    </row>
    <row r="4" spans="1:13" ht="12.75">
      <c r="A4" s="160" t="s">
        <v>51</v>
      </c>
      <c r="B4" s="160"/>
      <c r="C4" s="14"/>
      <c r="D4" s="14"/>
      <c r="E4" s="14"/>
      <c r="F4" s="14"/>
      <c r="G4" s="14"/>
      <c r="H4" s="29"/>
      <c r="I4" s="14"/>
      <c r="J4" s="14"/>
      <c r="K4" s="14"/>
      <c r="L4" s="14"/>
      <c r="M4" s="14"/>
    </row>
    <row r="5" spans="1:13" ht="12.75">
      <c r="A5" s="36"/>
      <c r="B5" s="36"/>
      <c r="C5" s="12"/>
      <c r="D5" s="12"/>
      <c r="E5" s="12"/>
      <c r="F5" s="12"/>
      <c r="G5" s="12"/>
      <c r="H5" s="13"/>
      <c r="I5" s="12"/>
      <c r="J5" s="12"/>
      <c r="K5" s="12"/>
      <c r="L5" s="12"/>
      <c r="M5" s="12"/>
    </row>
    <row r="6" spans="1:13" ht="12.75">
      <c r="A6" s="160" t="s">
        <v>136</v>
      </c>
      <c r="B6" s="160"/>
      <c r="C6" s="160"/>
      <c r="D6" s="160"/>
      <c r="E6" s="160"/>
      <c r="F6" s="160"/>
      <c r="G6" s="12"/>
      <c r="H6" s="13"/>
      <c r="I6" s="12"/>
      <c r="J6" s="12"/>
      <c r="K6" s="12" t="s">
        <v>100</v>
      </c>
      <c r="L6" s="29"/>
      <c r="M6" s="12"/>
    </row>
    <row r="7" spans="1:13" ht="12.75">
      <c r="A7" s="12"/>
      <c r="B7" s="26"/>
      <c r="C7" s="12"/>
      <c r="D7" s="12"/>
      <c r="E7" s="12"/>
      <c r="F7" s="12"/>
      <c r="G7" s="12"/>
      <c r="H7" s="13"/>
      <c r="I7" s="12"/>
      <c r="J7" s="12"/>
      <c r="K7" s="12"/>
      <c r="L7" s="12"/>
      <c r="M7" s="12"/>
    </row>
    <row r="8" spans="1:13" ht="51">
      <c r="A8" s="35" t="s">
        <v>1</v>
      </c>
      <c r="B8" s="35" t="s">
        <v>2</v>
      </c>
      <c r="C8" s="15" t="s">
        <v>49</v>
      </c>
      <c r="D8" s="15" t="s">
        <v>48</v>
      </c>
      <c r="E8" s="35" t="s">
        <v>5</v>
      </c>
      <c r="F8" s="15" t="s">
        <v>47</v>
      </c>
      <c r="G8" s="15" t="s">
        <v>50</v>
      </c>
      <c r="H8" s="34" t="s">
        <v>60</v>
      </c>
      <c r="I8" s="15" t="s">
        <v>61</v>
      </c>
      <c r="J8" s="15" t="s">
        <v>93</v>
      </c>
      <c r="K8" s="15" t="s">
        <v>94</v>
      </c>
      <c r="L8" s="15" t="s">
        <v>76</v>
      </c>
      <c r="M8" s="17"/>
    </row>
    <row r="9" spans="1:13" ht="12.75">
      <c r="A9" s="35">
        <v>1</v>
      </c>
      <c r="B9" s="35">
        <v>2</v>
      </c>
      <c r="C9" s="15">
        <v>3</v>
      </c>
      <c r="D9" s="15">
        <v>4</v>
      </c>
      <c r="E9" s="35">
        <v>5</v>
      </c>
      <c r="F9" s="15">
        <v>6</v>
      </c>
      <c r="G9" s="15">
        <v>7</v>
      </c>
      <c r="H9" s="34">
        <v>8</v>
      </c>
      <c r="I9" s="15">
        <v>9</v>
      </c>
      <c r="J9" s="15">
        <v>10</v>
      </c>
      <c r="K9" s="15">
        <v>11</v>
      </c>
      <c r="L9" s="15">
        <v>12</v>
      </c>
      <c r="M9" s="17"/>
    </row>
    <row r="10" spans="1:13" ht="25.5">
      <c r="A10" s="8">
        <v>1</v>
      </c>
      <c r="B10" s="9" t="s">
        <v>109</v>
      </c>
      <c r="C10" s="11" t="s">
        <v>46</v>
      </c>
      <c r="D10" s="47" t="s">
        <v>142</v>
      </c>
      <c r="E10" s="24">
        <v>18000</v>
      </c>
      <c r="F10" s="73"/>
      <c r="G10" s="8"/>
      <c r="H10" s="80"/>
      <c r="I10" s="30"/>
      <c r="J10" s="84"/>
      <c r="K10" s="80"/>
      <c r="L10" s="8"/>
      <c r="M10" s="7"/>
    </row>
    <row r="11" spans="1:13" ht="25.5">
      <c r="A11" s="8">
        <v>2</v>
      </c>
      <c r="B11" s="9" t="s">
        <v>110</v>
      </c>
      <c r="C11" s="11" t="s">
        <v>31</v>
      </c>
      <c r="D11" s="11" t="s">
        <v>111</v>
      </c>
      <c r="E11" s="24">
        <v>2500</v>
      </c>
      <c r="F11" s="73"/>
      <c r="G11" s="8"/>
      <c r="H11" s="80"/>
      <c r="I11" s="30"/>
      <c r="J11" s="84"/>
      <c r="K11" s="80"/>
      <c r="L11" s="8"/>
      <c r="M11" s="7"/>
    </row>
    <row r="12" spans="1:13" ht="25.5">
      <c r="A12" s="8">
        <v>3</v>
      </c>
      <c r="B12" s="9" t="s">
        <v>119</v>
      </c>
      <c r="C12" s="8" t="s">
        <v>118</v>
      </c>
      <c r="D12" s="47" t="s">
        <v>120</v>
      </c>
      <c r="E12" s="46">
        <v>5000</v>
      </c>
      <c r="F12" s="73"/>
      <c r="G12" s="8"/>
      <c r="H12" s="80"/>
      <c r="I12" s="141"/>
      <c r="J12" s="142"/>
      <c r="K12" s="140"/>
      <c r="L12" s="8"/>
      <c r="M12" s="7"/>
    </row>
    <row r="13" spans="1:13" ht="25.5">
      <c r="A13" s="8">
        <v>4</v>
      </c>
      <c r="B13" s="33" t="s">
        <v>45</v>
      </c>
      <c r="C13" s="31" t="s">
        <v>44</v>
      </c>
      <c r="D13" s="31" t="s">
        <v>62</v>
      </c>
      <c r="E13" s="32">
        <v>30000</v>
      </c>
      <c r="F13" s="73"/>
      <c r="G13" s="8"/>
      <c r="H13" s="80"/>
      <c r="I13" s="30"/>
      <c r="J13" s="84"/>
      <c r="K13" s="80"/>
      <c r="L13" s="8"/>
      <c r="M13" s="7"/>
    </row>
    <row r="14" spans="1:13" ht="38.25">
      <c r="A14" s="8">
        <v>5</v>
      </c>
      <c r="B14" s="33" t="s">
        <v>43</v>
      </c>
      <c r="C14" s="31" t="s">
        <v>42</v>
      </c>
      <c r="D14" s="31" t="s">
        <v>112</v>
      </c>
      <c r="E14" s="32">
        <v>1200</v>
      </c>
      <c r="F14" s="73"/>
      <c r="G14" s="8"/>
      <c r="H14" s="80"/>
      <c r="I14" s="30"/>
      <c r="J14" s="84"/>
      <c r="K14" s="80"/>
      <c r="L14" s="8"/>
      <c r="M14" s="7"/>
    </row>
    <row r="15" spans="1:13" ht="38.25">
      <c r="A15" s="8">
        <v>6</v>
      </c>
      <c r="B15" s="33" t="s">
        <v>40</v>
      </c>
      <c r="C15" s="31" t="s">
        <v>41</v>
      </c>
      <c r="D15" s="31" t="s">
        <v>113</v>
      </c>
      <c r="E15" s="32">
        <v>9000</v>
      </c>
      <c r="F15" s="73"/>
      <c r="G15" s="8"/>
      <c r="H15" s="80"/>
      <c r="I15" s="30"/>
      <c r="J15" s="84"/>
      <c r="K15" s="80"/>
      <c r="L15" s="8"/>
      <c r="M15" s="7"/>
    </row>
    <row r="16" spans="1:13" ht="38.25">
      <c r="A16" s="8">
        <v>7</v>
      </c>
      <c r="B16" s="33" t="s">
        <v>40</v>
      </c>
      <c r="C16" s="31" t="s">
        <v>39</v>
      </c>
      <c r="D16" s="31" t="s">
        <v>115</v>
      </c>
      <c r="E16" s="32">
        <v>1300</v>
      </c>
      <c r="F16" s="73"/>
      <c r="G16" s="8"/>
      <c r="H16" s="80"/>
      <c r="I16" s="30"/>
      <c r="J16" s="84"/>
      <c r="K16" s="80"/>
      <c r="L16" s="8"/>
      <c r="M16" s="7"/>
    </row>
    <row r="17" spans="1:13" ht="38.25">
      <c r="A17" s="8">
        <v>8</v>
      </c>
      <c r="B17" s="9" t="s">
        <v>38</v>
      </c>
      <c r="C17" s="11" t="s">
        <v>37</v>
      </c>
      <c r="D17" s="11" t="s">
        <v>114</v>
      </c>
      <c r="E17" s="24">
        <v>5100</v>
      </c>
      <c r="F17" s="73"/>
      <c r="G17" s="8"/>
      <c r="H17" s="80"/>
      <c r="I17" s="30"/>
      <c r="J17" s="84"/>
      <c r="K17" s="80"/>
      <c r="L17" s="8"/>
      <c r="M17" s="7"/>
    </row>
    <row r="18" spans="1:13" ht="12.75">
      <c r="A18" s="8">
        <v>9</v>
      </c>
      <c r="B18" s="9" t="s">
        <v>36</v>
      </c>
      <c r="C18" s="11"/>
      <c r="D18" s="11"/>
      <c r="E18" s="24">
        <v>8200</v>
      </c>
      <c r="F18" s="73"/>
      <c r="G18" s="8"/>
      <c r="H18" s="80"/>
      <c r="I18" s="30"/>
      <c r="J18" s="84"/>
      <c r="K18" s="80"/>
      <c r="L18" s="8"/>
      <c r="M18" s="7"/>
    </row>
    <row r="19" spans="1:13" ht="12.75">
      <c r="A19" s="8">
        <v>10</v>
      </c>
      <c r="B19" s="9" t="s">
        <v>34</v>
      </c>
      <c r="C19" s="8"/>
      <c r="D19" s="11" t="s">
        <v>35</v>
      </c>
      <c r="E19" s="24">
        <v>1000</v>
      </c>
      <c r="F19" s="73"/>
      <c r="G19" s="8"/>
      <c r="H19" s="80"/>
      <c r="I19" s="30"/>
      <c r="J19" s="84"/>
      <c r="K19" s="80"/>
      <c r="L19" s="8"/>
      <c r="M19" s="7"/>
    </row>
    <row r="20" spans="1:13" ht="12.75">
      <c r="A20" s="8">
        <v>11</v>
      </c>
      <c r="B20" s="9" t="s">
        <v>34</v>
      </c>
      <c r="C20" s="8"/>
      <c r="D20" s="11" t="s">
        <v>33</v>
      </c>
      <c r="E20" s="24">
        <v>18000</v>
      </c>
      <c r="F20" s="73"/>
      <c r="G20" s="8"/>
      <c r="H20" s="80"/>
      <c r="I20" s="30"/>
      <c r="J20" s="84"/>
      <c r="K20" s="80"/>
      <c r="L20" s="8"/>
      <c r="M20" s="7"/>
    </row>
    <row r="21" spans="1:13" ht="51">
      <c r="A21" s="8">
        <v>12</v>
      </c>
      <c r="B21" s="33" t="s">
        <v>32</v>
      </c>
      <c r="C21" s="31" t="s">
        <v>31</v>
      </c>
      <c r="D21" s="31" t="s">
        <v>116</v>
      </c>
      <c r="E21" s="32">
        <v>50</v>
      </c>
      <c r="F21" s="73"/>
      <c r="G21" s="8"/>
      <c r="H21" s="80"/>
      <c r="I21" s="30"/>
      <c r="J21" s="84"/>
      <c r="K21" s="80"/>
      <c r="L21" s="8"/>
      <c r="M21" s="7"/>
    </row>
    <row r="22" spans="1:13" ht="38.25">
      <c r="A22" s="8">
        <v>13</v>
      </c>
      <c r="B22" s="8" t="s">
        <v>30</v>
      </c>
      <c r="C22" s="8" t="s">
        <v>29</v>
      </c>
      <c r="D22" s="42" t="s">
        <v>117</v>
      </c>
      <c r="E22" s="45">
        <v>4500</v>
      </c>
      <c r="F22" s="73"/>
      <c r="G22" s="8"/>
      <c r="H22" s="80"/>
      <c r="I22" s="30"/>
      <c r="J22" s="84"/>
      <c r="K22" s="80"/>
      <c r="L22" s="21"/>
      <c r="M22" s="7"/>
    </row>
    <row r="23" spans="1:13" ht="25.5">
      <c r="A23" s="8">
        <v>14</v>
      </c>
      <c r="B23" s="8" t="s">
        <v>177</v>
      </c>
      <c r="C23" s="8"/>
      <c r="D23" s="42" t="s">
        <v>178</v>
      </c>
      <c r="E23" s="45">
        <v>10</v>
      </c>
      <c r="F23" s="73"/>
      <c r="G23" s="8"/>
      <c r="H23" s="80"/>
      <c r="I23" s="30"/>
      <c r="J23" s="84"/>
      <c r="K23" s="80"/>
      <c r="L23" s="21"/>
      <c r="M23" s="7"/>
    </row>
    <row r="24" spans="1:13" ht="36.75" customHeight="1">
      <c r="A24" s="8">
        <v>15</v>
      </c>
      <c r="B24" s="11" t="s">
        <v>179</v>
      </c>
      <c r="C24" s="8"/>
      <c r="D24" s="42"/>
      <c r="E24" s="45">
        <v>100</v>
      </c>
      <c r="F24" s="73"/>
      <c r="G24" s="8"/>
      <c r="H24" s="80"/>
      <c r="I24" s="30"/>
      <c r="J24" s="84"/>
      <c r="K24" s="80"/>
      <c r="L24" s="21"/>
      <c r="M24" s="7"/>
    </row>
    <row r="25" spans="1:13" ht="27.75" customHeight="1">
      <c r="A25" s="8">
        <v>16</v>
      </c>
      <c r="B25" s="9" t="s">
        <v>180</v>
      </c>
      <c r="C25" s="8"/>
      <c r="D25" s="31"/>
      <c r="E25" s="46">
        <v>100</v>
      </c>
      <c r="F25" s="73"/>
      <c r="G25" s="8"/>
      <c r="H25" s="80"/>
      <c r="I25" s="30"/>
      <c r="J25" s="84"/>
      <c r="K25" s="80"/>
      <c r="L25" s="21"/>
      <c r="M25" s="7"/>
    </row>
    <row r="26" spans="1:13" ht="12.75">
      <c r="A26" s="166" t="s">
        <v>55</v>
      </c>
      <c r="B26" s="167"/>
      <c r="C26" s="167"/>
      <c r="D26" s="167"/>
      <c r="E26" s="168"/>
      <c r="F26" s="43"/>
      <c r="G26" s="43"/>
      <c r="H26" s="81">
        <f>SUM(H10:H25)</f>
        <v>0</v>
      </c>
      <c r="I26" s="35" t="s">
        <v>56</v>
      </c>
      <c r="J26" s="35" t="s">
        <v>56</v>
      </c>
      <c r="K26" s="44"/>
      <c r="L26" s="43" t="s">
        <v>56</v>
      </c>
      <c r="M26" s="12"/>
    </row>
    <row r="27" spans="1:13" ht="12.75">
      <c r="A27" s="14"/>
      <c r="B27" s="27" t="s">
        <v>28</v>
      </c>
      <c r="C27" s="28"/>
      <c r="D27" s="28"/>
      <c r="E27" s="12"/>
      <c r="F27" s="12"/>
      <c r="G27" s="12"/>
      <c r="H27" s="82"/>
      <c r="I27" s="12"/>
      <c r="J27" s="12"/>
      <c r="K27" s="85"/>
      <c r="L27" s="12"/>
      <c r="M27" s="12"/>
    </row>
    <row r="28" spans="1:13" ht="12.75">
      <c r="A28" s="14"/>
      <c r="B28" s="165" t="s">
        <v>27</v>
      </c>
      <c r="C28" s="165"/>
      <c r="D28" s="165"/>
      <c r="E28" s="165"/>
      <c r="F28" s="12"/>
      <c r="G28" s="12"/>
      <c r="H28" s="83"/>
      <c r="I28" s="12"/>
      <c r="J28" s="12"/>
      <c r="K28" s="86"/>
      <c r="L28" s="12"/>
      <c r="M28" s="12"/>
    </row>
    <row r="29" spans="1:13" ht="12.75">
      <c r="A29" s="12"/>
      <c r="B29" s="165" t="s">
        <v>26</v>
      </c>
      <c r="C29" s="165"/>
      <c r="D29" s="165"/>
      <c r="E29" s="165"/>
      <c r="F29" s="12"/>
      <c r="G29" s="12"/>
      <c r="H29" s="13"/>
      <c r="I29" s="12"/>
      <c r="J29" s="12"/>
      <c r="K29" s="12"/>
      <c r="L29" s="12"/>
      <c r="M29" s="12"/>
    </row>
    <row r="30" spans="1:13" ht="12.75">
      <c r="A30" s="14"/>
      <c r="B30" s="165" t="s">
        <v>25</v>
      </c>
      <c r="C30" s="165"/>
      <c r="D30" s="165"/>
      <c r="E30" s="165"/>
      <c r="F30" s="12"/>
      <c r="G30" s="12"/>
      <c r="H30" s="13"/>
      <c r="I30" s="12"/>
      <c r="J30" s="12"/>
      <c r="K30" s="26"/>
      <c r="L30" s="12"/>
      <c r="M30" s="12"/>
    </row>
    <row r="31" spans="1:13" ht="12.75">
      <c r="A31" s="14"/>
      <c r="B31" s="165"/>
      <c r="C31" s="165"/>
      <c r="D31" s="165"/>
      <c r="E31" s="165"/>
      <c r="F31" s="12"/>
      <c r="G31" s="12"/>
      <c r="H31" s="13"/>
      <c r="I31" s="12"/>
      <c r="J31" s="12"/>
      <c r="K31" s="12"/>
      <c r="L31" s="12"/>
      <c r="M31" s="12"/>
    </row>
    <row r="32" spans="1:13" ht="12.75">
      <c r="A32" s="14"/>
      <c r="B32" s="26"/>
      <c r="C32" s="12"/>
      <c r="D32" s="12"/>
      <c r="E32" s="12"/>
      <c r="F32" s="12"/>
      <c r="G32" s="12"/>
      <c r="H32" s="13"/>
      <c r="I32" s="12"/>
      <c r="J32" s="12"/>
      <c r="K32" s="12"/>
      <c r="L32" s="12"/>
      <c r="M32" s="12"/>
    </row>
    <row r="33" spans="1:13" ht="12.75">
      <c r="A33" s="27"/>
      <c r="B33" s="26"/>
      <c r="C33" s="12"/>
      <c r="D33" s="12"/>
      <c r="E33" s="12"/>
      <c r="F33" s="12"/>
      <c r="G33" s="12"/>
      <c r="H33" s="13"/>
      <c r="I33" s="12"/>
      <c r="J33" s="12"/>
      <c r="K33" s="12"/>
      <c r="L33" s="12"/>
      <c r="M33" s="12"/>
    </row>
    <row r="34" spans="1:13" ht="12.75">
      <c r="A34" s="12"/>
      <c r="B34" s="14" t="s">
        <v>24</v>
      </c>
      <c r="C34" s="12"/>
      <c r="D34" s="12"/>
      <c r="E34" s="12"/>
      <c r="F34" s="12"/>
      <c r="G34" s="12"/>
      <c r="H34" s="13"/>
      <c r="I34" s="12"/>
      <c r="J34" s="12"/>
      <c r="K34" s="12"/>
      <c r="L34" s="12"/>
      <c r="M34" s="12"/>
    </row>
    <row r="35" spans="1:14" ht="12.75">
      <c r="A35" s="158" t="s">
        <v>97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89"/>
      <c r="N35" s="89"/>
    </row>
    <row r="36" spans="1:14" ht="12.75">
      <c r="A36" s="158" t="s">
        <v>104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</row>
    <row r="37" ht="12.75">
      <c r="A37" t="s">
        <v>98</v>
      </c>
    </row>
    <row r="39" spans="9:11" ht="12.75">
      <c r="I39" s="159" t="s">
        <v>53</v>
      </c>
      <c r="J39" s="159"/>
      <c r="K39" s="159"/>
    </row>
    <row r="40" spans="9:10" ht="15.75">
      <c r="I40" s="74"/>
      <c r="J40" s="75"/>
    </row>
    <row r="41" spans="9:10" ht="15.75">
      <c r="I41" s="74"/>
      <c r="J41" s="75"/>
    </row>
    <row r="42" spans="9:10" ht="15.75">
      <c r="I42" s="74" t="s">
        <v>79</v>
      </c>
      <c r="J42" s="75"/>
    </row>
  </sheetData>
  <sheetProtection/>
  <mergeCells count="10">
    <mergeCell ref="I39:K39"/>
    <mergeCell ref="B31:E31"/>
    <mergeCell ref="B30:E30"/>
    <mergeCell ref="A26:E26"/>
    <mergeCell ref="A6:F6"/>
    <mergeCell ref="A4:B4"/>
    <mergeCell ref="B28:E28"/>
    <mergeCell ref="B29:E29"/>
    <mergeCell ref="A35:L35"/>
    <mergeCell ref="A36:N36"/>
  </mergeCells>
  <printOptions/>
  <pageMargins left="0.75" right="0.75" top="1" bottom="1" header="0.5" footer="0.5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O32"/>
  <sheetViews>
    <sheetView zoomScalePageLayoutView="0" workbookViewId="0" topLeftCell="A4">
      <selection activeCell="D12" sqref="D12"/>
    </sheetView>
  </sheetViews>
  <sheetFormatPr defaultColWidth="9.140625" defaultRowHeight="12.75"/>
  <cols>
    <col min="1" max="1" width="4.57421875" style="0" customWidth="1"/>
    <col min="2" max="2" width="42.7109375" style="0" customWidth="1"/>
    <col min="5" max="5" width="16.57421875" style="0" customWidth="1"/>
    <col min="6" max="6" width="18.28125" style="0" customWidth="1"/>
    <col min="8" max="8" width="15.421875" style="0" customWidth="1"/>
    <col min="9" max="9" width="16.00390625" style="0" customWidth="1"/>
    <col min="10" max="10" width="19.00390625" style="0" customWidth="1"/>
    <col min="11" max="11" width="16.8515625" style="0" customWidth="1"/>
  </cols>
  <sheetData>
    <row r="1" spans="1:12" ht="12.75">
      <c r="A1" s="90"/>
      <c r="B1" s="90"/>
      <c r="C1" s="90"/>
      <c r="D1" s="90"/>
      <c r="E1" s="90"/>
      <c r="F1" s="90"/>
      <c r="G1" s="91"/>
      <c r="H1" s="91"/>
      <c r="I1" s="90"/>
      <c r="J1" s="90"/>
      <c r="K1" s="90"/>
      <c r="L1" s="1"/>
    </row>
    <row r="2" spans="1:12" ht="12.75">
      <c r="A2" s="90"/>
      <c r="B2" s="90"/>
      <c r="C2" s="90"/>
      <c r="D2" s="90"/>
      <c r="E2" s="90"/>
      <c r="F2" s="90"/>
      <c r="G2" s="91"/>
      <c r="H2" s="91"/>
      <c r="I2" s="90"/>
      <c r="J2" s="90"/>
      <c r="K2" s="90"/>
      <c r="L2" s="1"/>
    </row>
    <row r="3" spans="1:12" ht="12.75">
      <c r="A3" s="90"/>
      <c r="B3" s="90"/>
      <c r="C3" s="92" t="s">
        <v>57</v>
      </c>
      <c r="D3" s="90"/>
      <c r="E3" s="90"/>
      <c r="F3" s="90"/>
      <c r="G3" s="91"/>
      <c r="H3" s="91"/>
      <c r="I3" s="90"/>
      <c r="J3" s="90"/>
      <c r="K3" s="90"/>
      <c r="L3" s="1"/>
    </row>
    <row r="4" spans="1:12" ht="12.75">
      <c r="A4" s="169" t="s">
        <v>52</v>
      </c>
      <c r="B4" s="169"/>
      <c r="C4" s="169"/>
      <c r="D4" s="169"/>
      <c r="E4" s="93"/>
      <c r="F4" s="93"/>
      <c r="G4" s="94"/>
      <c r="H4" s="94"/>
      <c r="I4" s="93"/>
      <c r="J4" s="93"/>
      <c r="K4" s="93" t="s">
        <v>101</v>
      </c>
      <c r="L4" s="12"/>
    </row>
    <row r="5" spans="1:12" ht="12.75">
      <c r="A5" s="95"/>
      <c r="B5" s="95"/>
      <c r="C5" s="95"/>
      <c r="D5" s="95"/>
      <c r="E5" s="90"/>
      <c r="F5" s="90"/>
      <c r="G5" s="91"/>
      <c r="H5" s="91"/>
      <c r="I5" s="90"/>
      <c r="J5" s="90"/>
      <c r="K5" s="90"/>
      <c r="L5" s="1"/>
    </row>
    <row r="6" spans="1:12" ht="12.75">
      <c r="A6" s="169" t="s">
        <v>135</v>
      </c>
      <c r="B6" s="169"/>
      <c r="C6" s="169"/>
      <c r="D6" s="96"/>
      <c r="E6" s="93"/>
      <c r="F6" s="93"/>
      <c r="G6" s="94"/>
      <c r="H6" s="94"/>
      <c r="I6" s="93"/>
      <c r="J6" s="93"/>
      <c r="K6" s="93"/>
      <c r="L6" s="12"/>
    </row>
    <row r="7" spans="1:12" ht="12.75">
      <c r="A7" s="90"/>
      <c r="B7" s="90"/>
      <c r="C7" s="90"/>
      <c r="D7" s="90"/>
      <c r="E7" s="90"/>
      <c r="F7" s="90"/>
      <c r="G7" s="91"/>
      <c r="H7" s="91"/>
      <c r="I7" s="90"/>
      <c r="J7" s="90"/>
      <c r="K7" s="90"/>
      <c r="L7" s="1"/>
    </row>
    <row r="8" spans="1:11" s="71" customFormat="1" ht="57" customHeight="1">
      <c r="A8" s="97" t="s">
        <v>65</v>
      </c>
      <c r="B8" s="97" t="s">
        <v>66</v>
      </c>
      <c r="C8" s="97" t="s">
        <v>67</v>
      </c>
      <c r="D8" s="97" t="s">
        <v>68</v>
      </c>
      <c r="E8" s="98" t="s">
        <v>129</v>
      </c>
      <c r="F8" s="98" t="s">
        <v>75</v>
      </c>
      <c r="G8" s="99" t="s">
        <v>70</v>
      </c>
      <c r="H8" s="99" t="s">
        <v>89</v>
      </c>
      <c r="I8" s="100" t="s">
        <v>92</v>
      </c>
      <c r="J8" s="100" t="s">
        <v>74</v>
      </c>
      <c r="K8" s="101" t="s">
        <v>73</v>
      </c>
    </row>
    <row r="9" spans="1:11" s="62" customFormat="1" ht="21" customHeight="1">
      <c r="A9" s="102">
        <v>1</v>
      </c>
      <c r="B9" s="102">
        <v>2</v>
      </c>
      <c r="C9" s="102">
        <v>3</v>
      </c>
      <c r="D9" s="102">
        <v>4</v>
      </c>
      <c r="E9" s="103">
        <v>5</v>
      </c>
      <c r="F9" s="103">
        <v>6</v>
      </c>
      <c r="G9" s="102">
        <v>7</v>
      </c>
      <c r="H9" s="102">
        <v>8</v>
      </c>
      <c r="I9" s="102">
        <v>9</v>
      </c>
      <c r="J9" s="102">
        <v>10</v>
      </c>
      <c r="K9" s="102">
        <v>11</v>
      </c>
    </row>
    <row r="10" spans="1:11" ht="60">
      <c r="A10" s="104">
        <v>1</v>
      </c>
      <c r="B10" s="105" t="s">
        <v>77</v>
      </c>
      <c r="C10" s="106" t="s">
        <v>72</v>
      </c>
      <c r="D10" s="107">
        <v>100</v>
      </c>
      <c r="E10" s="108"/>
      <c r="F10" s="109"/>
      <c r="G10" s="110"/>
      <c r="H10" s="108"/>
      <c r="I10" s="111"/>
      <c r="J10" s="112"/>
      <c r="K10" s="113"/>
    </row>
    <row r="11" spans="1:11" ht="60">
      <c r="A11" s="104">
        <v>2</v>
      </c>
      <c r="B11" s="105" t="s">
        <v>78</v>
      </c>
      <c r="C11" s="106" t="s">
        <v>72</v>
      </c>
      <c r="D11" s="107">
        <v>100</v>
      </c>
      <c r="E11" s="108"/>
      <c r="F11" s="109"/>
      <c r="G11" s="110"/>
      <c r="H11" s="108"/>
      <c r="I11" s="111"/>
      <c r="J11" s="112"/>
      <c r="K11" s="113"/>
    </row>
    <row r="12" spans="1:11" ht="82.5" customHeight="1">
      <c r="A12" s="104">
        <v>3</v>
      </c>
      <c r="B12" s="114" t="s">
        <v>132</v>
      </c>
      <c r="C12" s="106" t="s">
        <v>72</v>
      </c>
      <c r="D12" s="115">
        <v>200</v>
      </c>
      <c r="E12" s="108"/>
      <c r="F12" s="109"/>
      <c r="G12" s="110"/>
      <c r="H12" s="108"/>
      <c r="I12" s="111"/>
      <c r="J12" s="112"/>
      <c r="K12" s="113"/>
    </row>
    <row r="13" spans="1:11" ht="60">
      <c r="A13" s="104">
        <v>4</v>
      </c>
      <c r="B13" s="105" t="s">
        <v>83</v>
      </c>
      <c r="C13" s="106" t="s">
        <v>72</v>
      </c>
      <c r="D13" s="115">
        <v>300</v>
      </c>
      <c r="E13" s="108"/>
      <c r="F13" s="109"/>
      <c r="G13" s="110"/>
      <c r="H13" s="108"/>
      <c r="I13" s="111"/>
      <c r="J13" s="112"/>
      <c r="K13" s="113"/>
    </row>
    <row r="14" spans="1:11" ht="75">
      <c r="A14" s="104">
        <v>5</v>
      </c>
      <c r="B14" s="105" t="s">
        <v>84</v>
      </c>
      <c r="C14" s="106" t="s">
        <v>72</v>
      </c>
      <c r="D14" s="107">
        <v>400</v>
      </c>
      <c r="E14" s="108"/>
      <c r="F14" s="109"/>
      <c r="G14" s="110"/>
      <c r="H14" s="108"/>
      <c r="I14" s="111"/>
      <c r="J14" s="112"/>
      <c r="K14" s="113"/>
    </row>
    <row r="15" spans="1:11" ht="226.5" customHeight="1">
      <c r="A15" s="104">
        <v>6</v>
      </c>
      <c r="B15" s="105" t="s">
        <v>150</v>
      </c>
      <c r="C15" s="106" t="s">
        <v>72</v>
      </c>
      <c r="D15" s="107">
        <v>100</v>
      </c>
      <c r="E15" s="108"/>
      <c r="F15" s="109"/>
      <c r="G15" s="110"/>
      <c r="H15" s="108"/>
      <c r="I15" s="111"/>
      <c r="J15" s="112"/>
      <c r="K15" s="113"/>
    </row>
    <row r="16" spans="1:11" ht="225">
      <c r="A16" s="104">
        <v>7</v>
      </c>
      <c r="B16" s="105" t="s">
        <v>85</v>
      </c>
      <c r="C16" s="106" t="s">
        <v>72</v>
      </c>
      <c r="D16" s="107">
        <v>150</v>
      </c>
      <c r="E16" s="108"/>
      <c r="F16" s="109"/>
      <c r="G16" s="110"/>
      <c r="H16" s="108"/>
      <c r="I16" s="111"/>
      <c r="J16" s="112"/>
      <c r="K16" s="113"/>
    </row>
    <row r="17" spans="1:11" ht="75">
      <c r="A17" s="104">
        <v>8</v>
      </c>
      <c r="B17" s="105" t="s">
        <v>86</v>
      </c>
      <c r="C17" s="106" t="s">
        <v>72</v>
      </c>
      <c r="D17" s="107">
        <v>100</v>
      </c>
      <c r="E17" s="108"/>
      <c r="F17" s="109"/>
      <c r="G17" s="110"/>
      <c r="H17" s="108"/>
      <c r="I17" s="111"/>
      <c r="J17" s="112"/>
      <c r="K17" s="113"/>
    </row>
    <row r="18" spans="1:11" ht="75">
      <c r="A18" s="104">
        <v>9</v>
      </c>
      <c r="B18" s="105" t="s">
        <v>87</v>
      </c>
      <c r="C18" s="106" t="s">
        <v>72</v>
      </c>
      <c r="D18" s="107">
        <v>50</v>
      </c>
      <c r="E18" s="108"/>
      <c r="F18" s="109"/>
      <c r="G18" s="110"/>
      <c r="H18" s="108"/>
      <c r="I18" s="111"/>
      <c r="J18" s="112"/>
      <c r="K18" s="113"/>
    </row>
    <row r="19" spans="1:11" ht="75">
      <c r="A19" s="155">
        <v>10</v>
      </c>
      <c r="B19" s="156" t="s">
        <v>88</v>
      </c>
      <c r="C19" s="157" t="s">
        <v>72</v>
      </c>
      <c r="D19" s="148">
        <v>100</v>
      </c>
      <c r="E19" s="149"/>
      <c r="F19" s="109"/>
      <c r="G19" s="150"/>
      <c r="H19" s="149"/>
      <c r="I19" s="151"/>
      <c r="J19" s="152"/>
      <c r="K19" s="153"/>
    </row>
    <row r="20" spans="1:15" ht="255">
      <c r="A20" s="104">
        <v>11</v>
      </c>
      <c r="B20" s="154" t="s">
        <v>147</v>
      </c>
      <c r="C20" s="106" t="s">
        <v>72</v>
      </c>
      <c r="D20" s="107">
        <v>500</v>
      </c>
      <c r="E20" s="108"/>
      <c r="F20" s="109"/>
      <c r="G20" s="110"/>
      <c r="H20" s="108"/>
      <c r="I20" s="111"/>
      <c r="J20" s="112"/>
      <c r="K20" s="113"/>
      <c r="L20" s="73"/>
      <c r="M20" s="73"/>
      <c r="N20" s="73"/>
      <c r="O20" s="73"/>
    </row>
    <row r="21" spans="1:15" ht="102">
      <c r="A21" s="104">
        <v>12</v>
      </c>
      <c r="B21" s="154" t="s">
        <v>146</v>
      </c>
      <c r="C21" s="106" t="s">
        <v>72</v>
      </c>
      <c r="D21" s="107">
        <v>50</v>
      </c>
      <c r="E21" s="108"/>
      <c r="F21" s="109"/>
      <c r="G21" s="110"/>
      <c r="H21" s="108"/>
      <c r="I21" s="111"/>
      <c r="J21" s="112"/>
      <c r="K21" s="113"/>
      <c r="L21" s="73"/>
      <c r="M21" s="73"/>
      <c r="N21" s="73"/>
      <c r="O21" s="73"/>
    </row>
    <row r="22" spans="1:11" s="73" customFormat="1" ht="15">
      <c r="A22" s="104"/>
      <c r="B22" s="154"/>
      <c r="C22" s="106"/>
      <c r="D22" s="107"/>
      <c r="E22" s="108"/>
      <c r="F22" s="109"/>
      <c r="G22" s="110"/>
      <c r="H22" s="108"/>
      <c r="I22" s="111"/>
      <c r="J22" s="112"/>
      <c r="K22" s="113"/>
    </row>
    <row r="23" spans="1:9" ht="15">
      <c r="A23" s="147"/>
      <c r="F23" s="79">
        <f>SUM(F10:F22)</f>
        <v>0</v>
      </c>
      <c r="I23" s="77"/>
    </row>
    <row r="24" spans="6:9" ht="12.75">
      <c r="F24" s="79"/>
      <c r="I24" s="79"/>
    </row>
    <row r="25" spans="1:14" ht="12.75">
      <c r="A25" s="158" t="s">
        <v>97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89"/>
      <c r="N25" s="89"/>
    </row>
    <row r="26" spans="1:14" ht="12.75" customHeight="1">
      <c r="A26" s="158" t="s">
        <v>105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</row>
    <row r="27" ht="12.75">
      <c r="A27" t="s">
        <v>98</v>
      </c>
    </row>
    <row r="29" spans="9:11" ht="12.75">
      <c r="I29" s="159" t="s">
        <v>53</v>
      </c>
      <c r="J29" s="159"/>
      <c r="K29" s="159"/>
    </row>
    <row r="30" spans="9:10" ht="15.75">
      <c r="I30" s="74"/>
      <c r="J30" s="75"/>
    </row>
    <row r="31" spans="9:10" ht="15.75">
      <c r="I31" s="74"/>
      <c r="J31" s="75"/>
    </row>
    <row r="32" spans="9:10" ht="15.75">
      <c r="I32" s="74" t="s">
        <v>79</v>
      </c>
      <c r="J32" s="75"/>
    </row>
  </sheetData>
  <sheetProtection/>
  <mergeCells count="5">
    <mergeCell ref="I29:K29"/>
    <mergeCell ref="A4:D4"/>
    <mergeCell ref="A6:C6"/>
    <mergeCell ref="A25:L25"/>
    <mergeCell ref="A26:N26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N21"/>
  <sheetViews>
    <sheetView zoomScalePageLayoutView="0" workbookViewId="0" topLeftCell="A4">
      <selection activeCell="B10" sqref="B10"/>
    </sheetView>
  </sheetViews>
  <sheetFormatPr defaultColWidth="9.140625" defaultRowHeight="12.75"/>
  <cols>
    <col min="2" max="2" width="45.140625" style="0" customWidth="1"/>
    <col min="5" max="5" width="12.421875" style="0" customWidth="1"/>
    <col min="6" max="6" width="14.7109375" style="0" customWidth="1"/>
    <col min="8" max="8" width="12.7109375" style="0" customWidth="1"/>
    <col min="9" max="9" width="13.28125" style="0" customWidth="1"/>
    <col min="10" max="10" width="16.57421875" style="0" customWidth="1"/>
    <col min="11" max="11" width="11.28125" style="0" customWidth="1"/>
  </cols>
  <sheetData>
    <row r="1" spans="1:11" ht="12.75">
      <c r="A1" s="1"/>
      <c r="B1" s="1"/>
      <c r="C1" s="1"/>
      <c r="D1" s="1"/>
      <c r="E1" s="1"/>
      <c r="F1" s="1"/>
      <c r="G1" s="2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2"/>
      <c r="H2" s="1"/>
      <c r="I2" s="1"/>
      <c r="J2" s="1"/>
      <c r="K2" s="1"/>
    </row>
    <row r="3" spans="1:11" ht="12.75">
      <c r="A3" s="1"/>
      <c r="B3" s="1"/>
      <c r="C3" s="40" t="s">
        <v>57</v>
      </c>
      <c r="D3" s="1"/>
      <c r="E3" s="1"/>
      <c r="F3" s="1"/>
      <c r="G3" s="2"/>
      <c r="H3" s="1"/>
      <c r="I3" s="1"/>
      <c r="J3" s="1"/>
      <c r="K3" s="1"/>
    </row>
    <row r="4" spans="1:11" ht="12.75">
      <c r="A4" s="160" t="s">
        <v>108</v>
      </c>
      <c r="B4" s="160"/>
      <c r="C4" s="160"/>
      <c r="D4" s="160"/>
      <c r="E4" s="12"/>
      <c r="F4" s="12"/>
      <c r="G4" s="13"/>
      <c r="H4" s="12"/>
      <c r="I4" s="12"/>
      <c r="J4" s="12" t="s">
        <v>102</v>
      </c>
      <c r="K4" s="12"/>
    </row>
    <row r="5" spans="1:11" ht="12.75">
      <c r="A5" s="3"/>
      <c r="B5" s="3"/>
      <c r="C5" s="3"/>
      <c r="D5" s="3"/>
      <c r="E5" s="1"/>
      <c r="F5" s="1"/>
      <c r="G5" s="2"/>
      <c r="H5" s="1"/>
      <c r="I5" s="1"/>
      <c r="J5" s="1"/>
      <c r="K5" s="1"/>
    </row>
    <row r="6" spans="1:11" ht="12.75">
      <c r="A6" s="14" t="s">
        <v>134</v>
      </c>
      <c r="B6" s="14"/>
      <c r="C6" s="14"/>
      <c r="D6" s="14"/>
      <c r="E6" s="12"/>
      <c r="F6" s="12"/>
      <c r="G6" s="13"/>
      <c r="H6" s="12"/>
      <c r="I6" s="12"/>
      <c r="J6" s="12"/>
      <c r="K6" s="12"/>
    </row>
    <row r="7" spans="1:11" ht="12.75">
      <c r="A7" s="1"/>
      <c r="B7" s="1"/>
      <c r="C7" s="1"/>
      <c r="D7" s="1"/>
      <c r="E7" s="1"/>
      <c r="F7" s="1"/>
      <c r="G7" s="2"/>
      <c r="H7" s="1"/>
      <c r="I7" s="1"/>
      <c r="J7" s="1"/>
      <c r="K7" s="1"/>
    </row>
    <row r="8" spans="1:11" s="71" customFormat="1" ht="57" customHeight="1">
      <c r="A8" s="64" t="s">
        <v>65</v>
      </c>
      <c r="B8" s="65" t="s">
        <v>66</v>
      </c>
      <c r="C8" s="65" t="s">
        <v>67</v>
      </c>
      <c r="D8" s="65" t="s">
        <v>68</v>
      </c>
      <c r="E8" s="66" t="s">
        <v>69</v>
      </c>
      <c r="F8" s="67" t="s">
        <v>75</v>
      </c>
      <c r="G8" s="68" t="s">
        <v>70</v>
      </c>
      <c r="H8" s="68" t="s">
        <v>89</v>
      </c>
      <c r="I8" s="69" t="s">
        <v>90</v>
      </c>
      <c r="J8" s="69" t="s">
        <v>71</v>
      </c>
      <c r="K8" s="70" t="s">
        <v>91</v>
      </c>
    </row>
    <row r="9" spans="1:11" s="62" customFormat="1" ht="21" customHeight="1">
      <c r="A9" s="58">
        <v>1</v>
      </c>
      <c r="B9" s="59">
        <v>2</v>
      </c>
      <c r="C9" s="59">
        <v>3</v>
      </c>
      <c r="D9" s="59">
        <v>4</v>
      </c>
      <c r="E9" s="60">
        <v>5</v>
      </c>
      <c r="F9" s="61">
        <v>6</v>
      </c>
      <c r="G9" s="59">
        <v>7</v>
      </c>
      <c r="H9" s="59">
        <v>8</v>
      </c>
      <c r="I9" s="59">
        <v>9</v>
      </c>
      <c r="J9" s="59">
        <v>10</v>
      </c>
      <c r="K9" s="59">
        <v>11</v>
      </c>
    </row>
    <row r="10" spans="1:11" ht="75">
      <c r="A10" s="48">
        <v>1</v>
      </c>
      <c r="B10" s="63" t="s">
        <v>181</v>
      </c>
      <c r="C10" s="49" t="s">
        <v>72</v>
      </c>
      <c r="D10" s="50">
        <v>160</v>
      </c>
      <c r="E10" s="134"/>
      <c r="F10" s="135"/>
      <c r="G10" s="72"/>
      <c r="H10" s="133"/>
      <c r="I10" s="134"/>
      <c r="J10" s="51"/>
      <c r="K10" s="52"/>
    </row>
    <row r="11" spans="1:11" ht="15.75">
      <c r="A11" s="170" t="s">
        <v>55</v>
      </c>
      <c r="B11" s="171"/>
      <c r="C11" s="172"/>
      <c r="D11" s="53" t="s">
        <v>56</v>
      </c>
      <c r="E11" s="54"/>
      <c r="F11" s="135"/>
      <c r="G11" s="56" t="s">
        <v>56</v>
      </c>
      <c r="H11" s="56" t="s">
        <v>56</v>
      </c>
      <c r="I11" s="55"/>
      <c r="J11" s="55"/>
      <c r="K11" s="57" t="s">
        <v>56</v>
      </c>
    </row>
    <row r="12" spans="6:9" ht="12.75">
      <c r="F12" s="77"/>
      <c r="I12" s="77"/>
    </row>
    <row r="13" ht="12.75">
      <c r="I13" s="78"/>
    </row>
    <row r="14" spans="1:14" ht="12.75">
      <c r="A14" s="158" t="s">
        <v>97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89"/>
      <c r="N14" s="89"/>
    </row>
    <row r="15" spans="1:14" ht="12.75">
      <c r="A15" s="158" t="s">
        <v>106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</row>
    <row r="16" ht="12.75">
      <c r="A16" t="s">
        <v>98</v>
      </c>
    </row>
    <row r="17" ht="29.25" customHeight="1"/>
    <row r="18" spans="9:11" ht="12.75">
      <c r="I18" s="159" t="s">
        <v>53</v>
      </c>
      <c r="J18" s="159"/>
      <c r="K18" s="159"/>
    </row>
    <row r="19" spans="9:10" ht="15.75">
      <c r="I19" s="74"/>
      <c r="J19" s="75"/>
    </row>
    <row r="20" spans="9:10" ht="15.75">
      <c r="I20" s="74"/>
      <c r="J20" s="75"/>
    </row>
    <row r="21" spans="9:10" ht="15.75">
      <c r="I21" s="74" t="s">
        <v>79</v>
      </c>
      <c r="J21" s="75"/>
    </row>
  </sheetData>
  <sheetProtection/>
  <mergeCells count="5">
    <mergeCell ref="I18:K18"/>
    <mergeCell ref="A4:D4"/>
    <mergeCell ref="A11:C11"/>
    <mergeCell ref="A14:L14"/>
    <mergeCell ref="A15:N15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2:N20"/>
  <sheetViews>
    <sheetView zoomScalePageLayoutView="0" workbookViewId="0" topLeftCell="A13">
      <selection activeCell="E9" sqref="E9:F12"/>
    </sheetView>
  </sheetViews>
  <sheetFormatPr defaultColWidth="9.140625" defaultRowHeight="12.75"/>
  <cols>
    <col min="1" max="1" width="6.28125" style="0" customWidth="1"/>
    <col min="2" max="2" width="32.7109375" style="0" customWidth="1"/>
    <col min="5" max="5" width="12.8515625" style="0" customWidth="1"/>
    <col min="6" max="6" width="15.140625" style="0" customWidth="1"/>
    <col min="8" max="8" width="14.57421875" style="0" customWidth="1"/>
    <col min="9" max="9" width="13.8515625" style="0" customWidth="1"/>
    <col min="10" max="10" width="15.140625" style="0" customWidth="1"/>
    <col min="11" max="11" width="11.00390625" style="0" customWidth="1"/>
  </cols>
  <sheetData>
    <row r="2" spans="1:12" ht="12.75">
      <c r="A2" s="90"/>
      <c r="B2" s="90"/>
      <c r="C2" s="92" t="s">
        <v>57</v>
      </c>
      <c r="D2" s="90"/>
      <c r="E2" s="90"/>
      <c r="F2" s="90"/>
      <c r="G2" s="91"/>
      <c r="H2" s="91"/>
      <c r="I2" s="90"/>
      <c r="J2" s="90"/>
      <c r="K2" s="90"/>
      <c r="L2" s="1"/>
    </row>
    <row r="3" spans="1:12" ht="12.75">
      <c r="A3" s="169" t="s">
        <v>64</v>
      </c>
      <c r="B3" s="169"/>
      <c r="C3" s="169"/>
      <c r="D3" s="169"/>
      <c r="E3" s="93"/>
      <c r="F3" s="93"/>
      <c r="G3" s="94"/>
      <c r="H3" s="94"/>
      <c r="I3" s="93"/>
      <c r="J3" s="93"/>
      <c r="K3" s="93" t="s">
        <v>128</v>
      </c>
      <c r="L3" s="12"/>
    </row>
    <row r="4" spans="1:12" ht="12.75">
      <c r="A4" s="95"/>
      <c r="B4" s="95"/>
      <c r="C4" s="95"/>
      <c r="D4" s="95"/>
      <c r="E4" s="90"/>
      <c r="F4" s="90"/>
      <c r="G4" s="91"/>
      <c r="H4" s="91"/>
      <c r="I4" s="90"/>
      <c r="J4" s="90"/>
      <c r="K4" s="90"/>
      <c r="L4" s="1"/>
    </row>
    <row r="5" spans="1:12" ht="12.75">
      <c r="A5" s="143" t="s">
        <v>133</v>
      </c>
      <c r="B5" s="143"/>
      <c r="C5" s="143"/>
      <c r="D5" s="143"/>
      <c r="E5" s="93"/>
      <c r="F5" s="93"/>
      <c r="G5" s="94"/>
      <c r="H5" s="94"/>
      <c r="I5" s="93"/>
      <c r="J5" s="93"/>
      <c r="K5" s="93"/>
      <c r="L5" s="12"/>
    </row>
    <row r="6" spans="1:12" ht="12.75">
      <c r="A6" s="90"/>
      <c r="B6" s="90"/>
      <c r="C6" s="90"/>
      <c r="D6" s="90"/>
      <c r="E6" s="90"/>
      <c r="F6" s="90"/>
      <c r="G6" s="91"/>
      <c r="H6" s="91"/>
      <c r="I6" s="90"/>
      <c r="J6" s="90"/>
      <c r="K6" s="90"/>
      <c r="L6" s="1"/>
    </row>
    <row r="7" spans="1:14" ht="57">
      <c r="A7" s="97" t="s">
        <v>65</v>
      </c>
      <c r="B7" s="97" t="s">
        <v>66</v>
      </c>
      <c r="C7" s="97" t="s">
        <v>67</v>
      </c>
      <c r="D7" s="97" t="s">
        <v>68</v>
      </c>
      <c r="E7" s="98" t="s">
        <v>129</v>
      </c>
      <c r="F7" s="98" t="s">
        <v>75</v>
      </c>
      <c r="G7" s="99" t="s">
        <v>70</v>
      </c>
      <c r="H7" s="99" t="s">
        <v>89</v>
      </c>
      <c r="I7" s="100" t="s">
        <v>92</v>
      </c>
      <c r="J7" s="100" t="s">
        <v>74</v>
      </c>
      <c r="K7" s="101" t="s">
        <v>73</v>
      </c>
      <c r="L7" s="71"/>
      <c r="M7" s="71"/>
      <c r="N7" s="71"/>
    </row>
    <row r="8" spans="1:14" ht="15">
      <c r="A8" s="102">
        <v>1</v>
      </c>
      <c r="B8" s="102">
        <v>2</v>
      </c>
      <c r="C8" s="102">
        <v>3</v>
      </c>
      <c r="D8" s="102">
        <v>4</v>
      </c>
      <c r="E8" s="103">
        <v>5</v>
      </c>
      <c r="F8" s="103">
        <v>6</v>
      </c>
      <c r="G8" s="102">
        <v>7</v>
      </c>
      <c r="H8" s="102">
        <v>8</v>
      </c>
      <c r="I8" s="102">
        <v>9</v>
      </c>
      <c r="J8" s="102">
        <v>10</v>
      </c>
      <c r="K8" s="102">
        <v>11</v>
      </c>
      <c r="L8" s="62"/>
      <c r="M8" s="62"/>
      <c r="N8" s="62"/>
    </row>
    <row r="9" spans="1:11" ht="315">
      <c r="A9" s="104">
        <v>1</v>
      </c>
      <c r="B9" s="105" t="s">
        <v>138</v>
      </c>
      <c r="C9" s="106" t="s">
        <v>72</v>
      </c>
      <c r="D9" s="107">
        <v>150</v>
      </c>
      <c r="E9" s="108"/>
      <c r="F9" s="109"/>
      <c r="G9" s="110"/>
      <c r="H9" s="108"/>
      <c r="I9" s="111"/>
      <c r="J9" s="112"/>
      <c r="K9" s="113"/>
    </row>
    <row r="10" spans="1:11" ht="45">
      <c r="A10" s="104">
        <v>2</v>
      </c>
      <c r="B10" s="105" t="s">
        <v>143</v>
      </c>
      <c r="C10" s="106" t="s">
        <v>72</v>
      </c>
      <c r="D10" s="107">
        <v>150</v>
      </c>
      <c r="E10" s="108"/>
      <c r="F10" s="109"/>
      <c r="G10" s="110"/>
      <c r="H10" s="108"/>
      <c r="I10" s="111"/>
      <c r="J10" s="112"/>
      <c r="K10" s="113"/>
    </row>
    <row r="11" spans="1:11" ht="75">
      <c r="A11" s="104">
        <v>3</v>
      </c>
      <c r="B11" s="105" t="s">
        <v>148</v>
      </c>
      <c r="C11" s="106" t="s">
        <v>72</v>
      </c>
      <c r="D11" s="144">
        <v>150</v>
      </c>
      <c r="E11" s="145"/>
      <c r="F11" s="109"/>
      <c r="G11" s="146"/>
      <c r="H11" s="145"/>
      <c r="I11" s="111"/>
      <c r="J11" s="112"/>
      <c r="K11" s="113"/>
    </row>
    <row r="12" spans="1:11" ht="15.75">
      <c r="A12" s="173" t="s">
        <v>55</v>
      </c>
      <c r="B12" s="174"/>
      <c r="C12" s="175"/>
      <c r="D12" s="116" t="s">
        <v>56</v>
      </c>
      <c r="E12" s="116"/>
      <c r="F12" s="117"/>
      <c r="G12" s="118" t="s">
        <v>56</v>
      </c>
      <c r="H12" s="118" t="s">
        <v>56</v>
      </c>
      <c r="I12" s="117"/>
      <c r="J12" s="119" t="s">
        <v>56</v>
      </c>
      <c r="K12" s="119" t="s">
        <v>56</v>
      </c>
    </row>
    <row r="13" spans="6:9" ht="12.75">
      <c r="F13" s="77"/>
      <c r="I13" s="77"/>
    </row>
    <row r="14" spans="6:9" ht="12.75">
      <c r="F14" s="79"/>
      <c r="I14" s="79"/>
    </row>
    <row r="15" spans="1:14" ht="12.75">
      <c r="A15" s="158" t="s">
        <v>97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89"/>
      <c r="N15" s="89"/>
    </row>
    <row r="16" spans="1:14" ht="12.75">
      <c r="A16" s="158" t="s">
        <v>107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</row>
    <row r="17" ht="12.75">
      <c r="A17" t="s">
        <v>98</v>
      </c>
    </row>
    <row r="19" spans="9:11" ht="12.75">
      <c r="I19" s="159" t="s">
        <v>53</v>
      </c>
      <c r="J19" s="159"/>
      <c r="K19" s="159"/>
    </row>
    <row r="20" spans="9:10" ht="15.75">
      <c r="I20" s="74"/>
      <c r="J20" s="75"/>
    </row>
  </sheetData>
  <sheetProtection/>
  <mergeCells count="5">
    <mergeCell ref="A3:D3"/>
    <mergeCell ref="A12:C12"/>
    <mergeCell ref="A15:L15"/>
    <mergeCell ref="A16:N16"/>
    <mergeCell ref="I19:K19"/>
  </mergeCells>
  <printOptions/>
  <pageMargins left="0.7" right="0.7" top="0.75" bottom="0.75" header="0.3" footer="0.3"/>
  <pageSetup horizontalDpi="600" verticalDpi="600" orientation="landscape" paperSize="9" scale="83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 Agaś</dc:creator>
  <cp:keywords/>
  <dc:description/>
  <cp:lastModifiedBy>Kamila Agaś</cp:lastModifiedBy>
  <cp:lastPrinted>2023-01-09T06:25:32Z</cp:lastPrinted>
  <dcterms:created xsi:type="dcterms:W3CDTF">2004-04-14T07:16:20Z</dcterms:created>
  <dcterms:modified xsi:type="dcterms:W3CDTF">2023-01-16T10:24:50Z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1694756381</vt:i4>
  </property>
  <property fmtid="{D5CDD505-2E9C-101B-9397-08002B2CF9AE}" pid="3" name="_EmailSubject">
    <vt:lpwstr>Żary PCU z dn. 14.04.04 r..xls</vt:lpwstr>
  </property>
  <property fmtid="{D5CDD505-2E9C-101B-9397-08002B2CF9AE}" pid="4" name="_AuthorEmail">
    <vt:lpwstr>mczyz@borpol.com.pl</vt:lpwstr>
  </property>
  <property fmtid="{D5CDD505-2E9C-101B-9397-08002B2CF9AE}" pid="5" name="_AuthorEmailDisplayName">
    <vt:lpwstr>Małgorzata Czyż</vt:lpwstr>
  </property>
  <property fmtid="{D5CDD505-2E9C-101B-9397-08002B2CF9AE}" pid="6" name="_ReviewingToolsShownOnce">
    <vt:lpwstr/>
  </property>
</Properties>
</file>